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105上學雜費收費明細表" sheetId="1" r:id="rId1"/>
    <sheet name="105上代辦費收費細表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<sst xmlns="http://schemas.openxmlformats.org/spreadsheetml/2006/main" count="91" uniqueCount="86">
  <si>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普二(社)</t>
  </si>
  <si>
    <t>普二(社)</t>
  </si>
  <si>
    <t>普三(自)</t>
  </si>
  <si>
    <t>普三(社)</t>
  </si>
  <si>
    <t>資一</t>
  </si>
  <si>
    <t>資二</t>
  </si>
  <si>
    <t>資三</t>
  </si>
  <si>
    <t>觀一</t>
  </si>
  <si>
    <t>觀二</t>
  </si>
  <si>
    <t>觀三</t>
  </si>
  <si>
    <t>夜旅一</t>
  </si>
  <si>
    <t>夜旅二</t>
  </si>
  <si>
    <t>夜旅三</t>
  </si>
  <si>
    <t>夜顏一</t>
  </si>
  <si>
    <t>夜顏二</t>
  </si>
  <si>
    <t>夜顏三</t>
  </si>
  <si>
    <t>夜資一</t>
  </si>
  <si>
    <t>夜資二</t>
  </si>
  <si>
    <t>夜資三</t>
  </si>
  <si>
    <t xml:space="preserve">   105學年度第一學期學雜費收費明細表</t>
  </si>
  <si>
    <t>班   級</t>
  </si>
  <si>
    <t>健康檢查</t>
  </si>
  <si>
    <t>檢定費</t>
  </si>
  <si>
    <t>公訓</t>
  </si>
  <si>
    <t>第8節輔導費</t>
  </si>
  <si>
    <t>服一</t>
  </si>
  <si>
    <t>服二</t>
  </si>
  <si>
    <t>服三</t>
  </si>
  <si>
    <t>造一</t>
  </si>
  <si>
    <t>造二</t>
  </si>
  <si>
    <t>造三</t>
  </si>
  <si>
    <t>商一</t>
  </si>
  <si>
    <t>商二</t>
  </si>
  <si>
    <t>商三</t>
  </si>
  <si>
    <t>國七</t>
  </si>
  <si>
    <t>國八</t>
  </si>
  <si>
    <t>國九</t>
  </si>
  <si>
    <t>普一</t>
  </si>
  <si>
    <t>普二(自)</t>
  </si>
  <si>
    <t>普三(自)</t>
  </si>
  <si>
    <t>普三(社)</t>
  </si>
  <si>
    <t>資一</t>
  </si>
  <si>
    <t>資二</t>
  </si>
  <si>
    <t>資三</t>
  </si>
  <si>
    <t>觀一</t>
  </si>
  <si>
    <t>觀二</t>
  </si>
  <si>
    <t>觀三</t>
  </si>
  <si>
    <t>夜旅一</t>
  </si>
  <si>
    <t>夜旅二</t>
  </si>
  <si>
    <t>夜旅三</t>
  </si>
  <si>
    <t>夜顏一</t>
  </si>
  <si>
    <t>夜顏二</t>
  </si>
  <si>
    <t>夜顏三</t>
  </si>
  <si>
    <t>夜資一</t>
  </si>
  <si>
    <t>夜資二</t>
  </si>
  <si>
    <t>夜資三</t>
  </si>
  <si>
    <t>依教育部104.7.20/21臺教授國部字第1040076886B、1040076826B號</t>
  </si>
  <si>
    <t xml:space="preserve">    經費核准:新北市教育局(國中小)105.5.6新北教中字第1050660891號函公告</t>
  </si>
  <si>
    <t xml:space="preserve">  班   級</t>
  </si>
  <si>
    <t xml:space="preserve"> 學    費</t>
  </si>
  <si>
    <t>雜   費</t>
  </si>
  <si>
    <t>實習驗費</t>
  </si>
  <si>
    <t>電腦維護費</t>
  </si>
  <si>
    <t>平安保險費</t>
  </si>
  <si>
    <t>家長會費</t>
  </si>
  <si>
    <t>服一</t>
  </si>
  <si>
    <t>服二</t>
  </si>
  <si>
    <t>服三</t>
  </si>
  <si>
    <t>造一</t>
  </si>
  <si>
    <t>造二</t>
  </si>
  <si>
    <t>造三</t>
  </si>
  <si>
    <t>商一</t>
  </si>
  <si>
    <t>商二</t>
  </si>
  <si>
    <t>商三</t>
  </si>
  <si>
    <t>國七</t>
  </si>
  <si>
    <t>-</t>
  </si>
  <si>
    <t>國八</t>
  </si>
  <si>
    <t>國九</t>
  </si>
  <si>
    <t>普一</t>
  </si>
  <si>
    <t>普二(自)</t>
  </si>
  <si>
    <t xml:space="preserve">            105學年度第一學期代辦費收費細表            </t>
  </si>
  <si>
    <t>參觀旅行</t>
  </si>
  <si>
    <t xml:space="preserve">課簿本費
</t>
  </si>
  <si>
    <t xml:space="preserve">材料費
</t>
  </si>
  <si>
    <t>小計</t>
  </si>
  <si>
    <t>小計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</si>
</sst>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</numFmts>
  <fonts count="1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6"/>
      <color indexed="8"/>
      <name val="新細明體"/>
      <family val="1"/>
    </font>
    <font>
      <sz val="12"/>
      <color indexed="8"/>
      <name val="新細明體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176" fontId="5" fillId="0" borderId="0" xfId="15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76" fontId="5" fillId="2" borderId="0" xfId="15" applyNumberFormat="1" applyFont="1" applyFill="1" applyAlignment="1">
      <alignment/>
    </xf>
    <xf numFmtId="0" fontId="5" fillId="0" borderId="0" xfId="0" applyFont="1" applyAlignment="1">
      <alignment vertical="center"/>
    </xf>
    <xf numFmtId="176" fontId="5" fillId="2" borderId="4" xfId="15" applyNumberFormat="1" applyFont="1" applyFill="1" applyBorder="1" applyAlignment="1">
      <alignment horizontal="center"/>
    </xf>
    <xf numFmtId="176" fontId="9" fillId="2" borderId="4" xfId="15" applyNumberFormat="1" applyFont="1" applyFill="1" applyBorder="1" applyAlignment="1">
      <alignment horizontal="center"/>
    </xf>
    <xf numFmtId="176" fontId="5" fillId="2" borderId="5" xfId="15" applyNumberFormat="1" applyFont="1" applyFill="1" applyBorder="1" applyAlignment="1">
      <alignment/>
    </xf>
    <xf numFmtId="176" fontId="5" fillId="2" borderId="5" xfId="15" applyNumberFormat="1" applyFont="1" applyFill="1" applyBorder="1" applyAlignment="1">
      <alignment horizontal="center"/>
    </xf>
    <xf numFmtId="176" fontId="5" fillId="2" borderId="6" xfId="15" applyNumberFormat="1" applyFont="1" applyFill="1" applyBorder="1" applyAlignment="1">
      <alignment/>
    </xf>
    <xf numFmtId="176" fontId="5" fillId="2" borderId="6" xfId="15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81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81" fontId="0" fillId="0" borderId="8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81" fontId="0" fillId="0" borderId="6" xfId="0" applyNumberFormat="1" applyBorder="1" applyAlignment="1">
      <alignment vertical="center"/>
    </xf>
    <xf numFmtId="176" fontId="4" fillId="0" borderId="0" xfId="15" applyNumberFormat="1" applyFont="1" applyAlignment="1">
      <alignment horizontal="center"/>
    </xf>
    <xf numFmtId="176" fontId="3" fillId="0" borderId="0" xfId="15" applyNumberFormat="1" applyFont="1" applyAlignment="1">
      <alignment horizontal="center"/>
    </xf>
    <xf numFmtId="176" fontId="4" fillId="0" borderId="0" xfId="15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176" fontId="9" fillId="2" borderId="9" xfId="15" applyNumberFormat="1" applyFont="1" applyFill="1" applyBorder="1" applyAlignment="1">
      <alignment horizontal="center"/>
    </xf>
    <xf numFmtId="176" fontId="5" fillId="2" borderId="10" xfId="15" applyNumberFormat="1" applyFont="1" applyFill="1" applyBorder="1" applyAlignment="1">
      <alignment horizontal="center"/>
    </xf>
    <xf numFmtId="176" fontId="5" fillId="2" borderId="11" xfId="15" applyNumberFormat="1" applyFont="1" applyFill="1" applyBorder="1" applyAlignment="1">
      <alignment horizontal="center"/>
    </xf>
    <xf numFmtId="176" fontId="3" fillId="0" borderId="0" xfId="15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I5" sqref="I5"/>
    </sheetView>
  </sheetViews>
  <sheetFormatPr defaultColWidth="9.00390625" defaultRowHeight="16.5"/>
  <cols>
    <col min="1" max="8" width="9.00390625" style="7" customWidth="1"/>
  </cols>
  <sheetData>
    <row r="1" spans="1:7" ht="21">
      <c r="A1" s="23" t="s">
        <v>19</v>
      </c>
      <c r="B1" s="23"/>
      <c r="C1" s="23"/>
      <c r="D1" s="23"/>
      <c r="E1" s="23"/>
      <c r="F1" s="23"/>
      <c r="G1" s="23"/>
    </row>
    <row r="2" spans="1:7" ht="16.5">
      <c r="A2" s="24" t="s">
        <v>56</v>
      </c>
      <c r="B2" s="24"/>
      <c r="C2" s="24"/>
      <c r="D2" s="24"/>
      <c r="E2" s="24"/>
      <c r="F2" s="24"/>
      <c r="G2" s="24"/>
    </row>
    <row r="3" spans="1:7" ht="17.25" thickBot="1">
      <c r="A3" s="35" t="s">
        <v>57</v>
      </c>
      <c r="B3" s="35"/>
      <c r="C3" s="35"/>
      <c r="D3" s="35"/>
      <c r="E3" s="35"/>
      <c r="F3" s="35"/>
      <c r="G3" s="35"/>
    </row>
    <row r="4" spans="1:8" ht="16.5">
      <c r="A4" s="2" t="s">
        <v>58</v>
      </c>
      <c r="B4" s="8" t="s">
        <v>59</v>
      </c>
      <c r="C4" s="8" t="s">
        <v>60</v>
      </c>
      <c r="D4" s="9" t="s">
        <v>61</v>
      </c>
      <c r="E4" s="9" t="s">
        <v>62</v>
      </c>
      <c r="F4" s="9" t="s">
        <v>63</v>
      </c>
      <c r="G4" s="32" t="s">
        <v>64</v>
      </c>
      <c r="H4" s="36" t="s">
        <v>85</v>
      </c>
    </row>
    <row r="5" spans="1:8" ht="16.5">
      <c r="A5" s="3" t="s">
        <v>65</v>
      </c>
      <c r="B5" s="10">
        <v>22530</v>
      </c>
      <c r="C5" s="10">
        <v>3250</v>
      </c>
      <c r="D5" s="10">
        <v>1520</v>
      </c>
      <c r="E5" s="11">
        <v>400</v>
      </c>
      <c r="F5" s="11">
        <v>165</v>
      </c>
      <c r="G5" s="33">
        <v>100</v>
      </c>
      <c r="H5" s="37">
        <f>SUM(B5:G5)</f>
        <v>27965</v>
      </c>
    </row>
    <row r="6" spans="1:8" ht="16.5">
      <c r="A6" s="3" t="s">
        <v>66</v>
      </c>
      <c r="B6" s="10">
        <v>22530</v>
      </c>
      <c r="C6" s="10">
        <v>3250</v>
      </c>
      <c r="D6" s="10">
        <v>1520</v>
      </c>
      <c r="E6" s="11">
        <v>550</v>
      </c>
      <c r="F6" s="11">
        <v>165</v>
      </c>
      <c r="G6" s="33">
        <v>100</v>
      </c>
      <c r="H6" s="37">
        <f aca="true" t="shared" si="0" ref="H6:H36">SUM(B6:G6)</f>
        <v>28115</v>
      </c>
    </row>
    <row r="7" spans="1:8" ht="16.5">
      <c r="A7" s="3" t="s">
        <v>67</v>
      </c>
      <c r="B7" s="10">
        <v>22530</v>
      </c>
      <c r="C7" s="10">
        <v>3250</v>
      </c>
      <c r="D7" s="10">
        <v>1520</v>
      </c>
      <c r="E7" s="11">
        <v>400</v>
      </c>
      <c r="F7" s="11">
        <v>165</v>
      </c>
      <c r="G7" s="33">
        <v>100</v>
      </c>
      <c r="H7" s="37">
        <f t="shared" si="0"/>
        <v>27965</v>
      </c>
    </row>
    <row r="8" spans="1:8" ht="16.5">
      <c r="A8" s="3" t="s">
        <v>68</v>
      </c>
      <c r="B8" s="10">
        <v>22530</v>
      </c>
      <c r="C8" s="10">
        <v>3250</v>
      </c>
      <c r="D8" s="10">
        <v>1520</v>
      </c>
      <c r="E8" s="11">
        <v>400</v>
      </c>
      <c r="F8" s="11">
        <v>165</v>
      </c>
      <c r="G8" s="33">
        <v>100</v>
      </c>
      <c r="H8" s="37">
        <f t="shared" si="0"/>
        <v>27965</v>
      </c>
    </row>
    <row r="9" spans="1:8" ht="16.5">
      <c r="A9" s="3" t="s">
        <v>69</v>
      </c>
      <c r="B9" s="10">
        <v>22530</v>
      </c>
      <c r="C9" s="10">
        <v>3250</v>
      </c>
      <c r="D9" s="10">
        <v>1520</v>
      </c>
      <c r="E9" s="11">
        <v>550</v>
      </c>
      <c r="F9" s="11">
        <v>165</v>
      </c>
      <c r="G9" s="33">
        <v>100</v>
      </c>
      <c r="H9" s="37">
        <f t="shared" si="0"/>
        <v>28115</v>
      </c>
    </row>
    <row r="10" spans="1:8" ht="16.5">
      <c r="A10" s="3" t="s">
        <v>70</v>
      </c>
      <c r="B10" s="10">
        <v>22530</v>
      </c>
      <c r="C10" s="10">
        <v>3250</v>
      </c>
      <c r="D10" s="10">
        <v>1520</v>
      </c>
      <c r="E10" s="11">
        <v>400</v>
      </c>
      <c r="F10" s="11">
        <v>165</v>
      </c>
      <c r="G10" s="33">
        <v>100</v>
      </c>
      <c r="H10" s="37">
        <f t="shared" si="0"/>
        <v>27965</v>
      </c>
    </row>
    <row r="11" spans="1:8" ht="16.5">
      <c r="A11" s="3" t="s">
        <v>71</v>
      </c>
      <c r="B11" s="10">
        <v>22530</v>
      </c>
      <c r="C11" s="10">
        <v>3300</v>
      </c>
      <c r="D11" s="10">
        <v>1230</v>
      </c>
      <c r="E11" s="10">
        <v>850</v>
      </c>
      <c r="F11" s="11">
        <v>165</v>
      </c>
      <c r="G11" s="33">
        <v>100</v>
      </c>
      <c r="H11" s="37">
        <f t="shared" si="0"/>
        <v>28175</v>
      </c>
    </row>
    <row r="12" spans="1:8" ht="16.5">
      <c r="A12" s="3" t="s">
        <v>72</v>
      </c>
      <c r="B12" s="10">
        <v>22530</v>
      </c>
      <c r="C12" s="10">
        <v>3300</v>
      </c>
      <c r="D12" s="10">
        <v>1230</v>
      </c>
      <c r="E12" s="10">
        <v>850</v>
      </c>
      <c r="F12" s="11">
        <v>165</v>
      </c>
      <c r="G12" s="33">
        <v>100</v>
      </c>
      <c r="H12" s="37">
        <f t="shared" si="0"/>
        <v>28175</v>
      </c>
    </row>
    <row r="13" spans="1:8" ht="16.5">
      <c r="A13" s="3" t="s">
        <v>73</v>
      </c>
      <c r="B13" s="10">
        <v>22530</v>
      </c>
      <c r="C13" s="10">
        <v>3300</v>
      </c>
      <c r="D13" s="10">
        <v>1230</v>
      </c>
      <c r="E13" s="10">
        <v>850</v>
      </c>
      <c r="F13" s="11">
        <v>165</v>
      </c>
      <c r="G13" s="33">
        <v>100</v>
      </c>
      <c r="H13" s="37">
        <f t="shared" si="0"/>
        <v>28175</v>
      </c>
    </row>
    <row r="14" spans="1:8" ht="16.5">
      <c r="A14" s="3" t="s">
        <v>74</v>
      </c>
      <c r="B14" s="11" t="s">
        <v>75</v>
      </c>
      <c r="C14" s="11">
        <v>28955</v>
      </c>
      <c r="D14" s="11" t="s">
        <v>75</v>
      </c>
      <c r="E14" s="11">
        <v>400</v>
      </c>
      <c r="F14" s="11">
        <v>165</v>
      </c>
      <c r="G14" s="33">
        <v>100</v>
      </c>
      <c r="H14" s="37">
        <f t="shared" si="0"/>
        <v>29620</v>
      </c>
    </row>
    <row r="15" spans="1:8" ht="16.5">
      <c r="A15" s="3" t="s">
        <v>76</v>
      </c>
      <c r="B15" s="11" t="s">
        <v>75</v>
      </c>
      <c r="C15" s="11">
        <v>28955</v>
      </c>
      <c r="D15" s="11" t="s">
        <v>75</v>
      </c>
      <c r="E15" s="11">
        <v>0</v>
      </c>
      <c r="F15" s="11">
        <v>165</v>
      </c>
      <c r="G15" s="33">
        <v>100</v>
      </c>
      <c r="H15" s="37">
        <f t="shared" si="0"/>
        <v>29220</v>
      </c>
    </row>
    <row r="16" spans="1:8" ht="16.5">
      <c r="A16" s="3" t="s">
        <v>77</v>
      </c>
      <c r="B16" s="11" t="s">
        <v>75</v>
      </c>
      <c r="C16" s="11">
        <v>28955</v>
      </c>
      <c r="D16" s="11" t="s">
        <v>75</v>
      </c>
      <c r="E16" s="11">
        <v>0</v>
      </c>
      <c r="F16" s="11">
        <v>165</v>
      </c>
      <c r="G16" s="33">
        <v>100</v>
      </c>
      <c r="H16" s="37">
        <f t="shared" si="0"/>
        <v>29220</v>
      </c>
    </row>
    <row r="17" spans="1:8" ht="16.5">
      <c r="A17" s="3" t="s">
        <v>78</v>
      </c>
      <c r="B17" s="10">
        <v>22800</v>
      </c>
      <c r="C17" s="10">
        <v>4510</v>
      </c>
      <c r="D17" s="11">
        <v>110</v>
      </c>
      <c r="E17" s="11">
        <v>400</v>
      </c>
      <c r="F17" s="11">
        <v>165</v>
      </c>
      <c r="G17" s="33">
        <v>100</v>
      </c>
      <c r="H17" s="37">
        <f t="shared" si="0"/>
        <v>28085</v>
      </c>
    </row>
    <row r="18" spans="1:8" ht="16.5">
      <c r="A18" s="3" t="s">
        <v>79</v>
      </c>
      <c r="B18" s="11">
        <v>22800</v>
      </c>
      <c r="C18" s="10">
        <v>4510</v>
      </c>
      <c r="D18" s="11">
        <v>390</v>
      </c>
      <c r="E18" s="11">
        <v>400</v>
      </c>
      <c r="F18" s="11">
        <v>165</v>
      </c>
      <c r="G18" s="33">
        <v>100</v>
      </c>
      <c r="H18" s="37">
        <f t="shared" si="0"/>
        <v>28365</v>
      </c>
    </row>
    <row r="19" spans="1:8" ht="16.5">
      <c r="A19" s="3" t="s">
        <v>1</v>
      </c>
      <c r="B19" s="11">
        <v>22800</v>
      </c>
      <c r="C19" s="10">
        <v>4510</v>
      </c>
      <c r="D19" s="11"/>
      <c r="E19" s="11">
        <v>400</v>
      </c>
      <c r="F19" s="11">
        <v>165</v>
      </c>
      <c r="G19" s="33">
        <v>100</v>
      </c>
      <c r="H19" s="37">
        <f t="shared" si="0"/>
        <v>27975</v>
      </c>
    </row>
    <row r="20" spans="1:8" ht="16.5">
      <c r="A20" s="3" t="s">
        <v>2</v>
      </c>
      <c r="B20" s="11">
        <v>22800</v>
      </c>
      <c r="C20" s="10">
        <v>4510</v>
      </c>
      <c r="D20" s="11">
        <v>390</v>
      </c>
      <c r="E20" s="11">
        <v>550</v>
      </c>
      <c r="F20" s="11">
        <v>165</v>
      </c>
      <c r="G20" s="33">
        <v>100</v>
      </c>
      <c r="H20" s="37">
        <f t="shared" si="0"/>
        <v>28515</v>
      </c>
    </row>
    <row r="21" spans="1:8" ht="16.5">
      <c r="A21" s="3" t="s">
        <v>3</v>
      </c>
      <c r="B21" s="11">
        <v>22800</v>
      </c>
      <c r="C21" s="10">
        <v>4510</v>
      </c>
      <c r="D21" s="11">
        <v>0</v>
      </c>
      <c r="E21" s="11">
        <v>550</v>
      </c>
      <c r="F21" s="11">
        <v>165</v>
      </c>
      <c r="G21" s="33">
        <v>100</v>
      </c>
      <c r="H21" s="37">
        <f t="shared" si="0"/>
        <v>28125</v>
      </c>
    </row>
    <row r="22" spans="1:8" ht="16.5">
      <c r="A22" s="3" t="s">
        <v>4</v>
      </c>
      <c r="B22" s="10">
        <v>22530</v>
      </c>
      <c r="C22" s="10">
        <v>3365</v>
      </c>
      <c r="D22" s="10">
        <v>2970</v>
      </c>
      <c r="E22" s="11">
        <v>0</v>
      </c>
      <c r="F22" s="11">
        <v>165</v>
      </c>
      <c r="G22" s="33">
        <v>100</v>
      </c>
      <c r="H22" s="37">
        <f t="shared" si="0"/>
        <v>29130</v>
      </c>
    </row>
    <row r="23" spans="1:8" ht="16.5">
      <c r="A23" s="3" t="s">
        <v>5</v>
      </c>
      <c r="B23" s="10">
        <v>22530</v>
      </c>
      <c r="C23" s="10">
        <v>3365</v>
      </c>
      <c r="D23" s="10">
        <v>2970</v>
      </c>
      <c r="E23" s="11">
        <v>0</v>
      </c>
      <c r="F23" s="11">
        <v>165</v>
      </c>
      <c r="G23" s="33">
        <v>100</v>
      </c>
      <c r="H23" s="37">
        <f t="shared" si="0"/>
        <v>29130</v>
      </c>
    </row>
    <row r="24" spans="1:8" ht="16.5">
      <c r="A24" s="3" t="s">
        <v>6</v>
      </c>
      <c r="B24" s="10">
        <v>22530</v>
      </c>
      <c r="C24" s="10">
        <v>3365</v>
      </c>
      <c r="D24" s="10">
        <v>2970</v>
      </c>
      <c r="E24" s="11">
        <v>0</v>
      </c>
      <c r="F24" s="11">
        <v>165</v>
      </c>
      <c r="G24" s="33">
        <v>100</v>
      </c>
      <c r="H24" s="37">
        <f t="shared" si="0"/>
        <v>29130</v>
      </c>
    </row>
    <row r="25" spans="1:8" ht="16.5">
      <c r="A25" s="3" t="s">
        <v>7</v>
      </c>
      <c r="B25" s="10">
        <v>22530</v>
      </c>
      <c r="C25" s="10">
        <v>3250</v>
      </c>
      <c r="D25" s="10">
        <v>1520</v>
      </c>
      <c r="E25" s="11">
        <v>550</v>
      </c>
      <c r="F25" s="11">
        <v>165</v>
      </c>
      <c r="G25" s="33">
        <v>100</v>
      </c>
      <c r="H25" s="37">
        <f t="shared" si="0"/>
        <v>28115</v>
      </c>
    </row>
    <row r="26" spans="1:8" ht="16.5">
      <c r="A26" s="3" t="s">
        <v>8</v>
      </c>
      <c r="B26" s="10">
        <v>22530</v>
      </c>
      <c r="C26" s="10">
        <v>3250</v>
      </c>
      <c r="D26" s="10">
        <v>1520</v>
      </c>
      <c r="E26" s="11">
        <v>550</v>
      </c>
      <c r="F26" s="11">
        <v>165</v>
      </c>
      <c r="G26" s="33">
        <v>100</v>
      </c>
      <c r="H26" s="37">
        <f t="shared" si="0"/>
        <v>28115</v>
      </c>
    </row>
    <row r="27" spans="1:8" ht="16.5">
      <c r="A27" s="3" t="s">
        <v>9</v>
      </c>
      <c r="B27" s="10">
        <v>22530</v>
      </c>
      <c r="C27" s="10">
        <v>3250</v>
      </c>
      <c r="D27" s="10">
        <v>1520</v>
      </c>
      <c r="E27" s="11">
        <v>400</v>
      </c>
      <c r="F27" s="11">
        <v>165</v>
      </c>
      <c r="G27" s="33">
        <v>100</v>
      </c>
      <c r="H27" s="37">
        <f t="shared" si="0"/>
        <v>27965</v>
      </c>
    </row>
    <row r="28" spans="1:8" ht="16.5">
      <c r="A28" s="3" t="s">
        <v>10</v>
      </c>
      <c r="B28" s="10">
        <v>21230</v>
      </c>
      <c r="C28" s="10">
        <v>3300</v>
      </c>
      <c r="D28" s="10">
        <v>1235</v>
      </c>
      <c r="E28" s="10">
        <v>550</v>
      </c>
      <c r="F28" s="11">
        <v>165</v>
      </c>
      <c r="G28" s="33">
        <v>100</v>
      </c>
      <c r="H28" s="37">
        <f t="shared" si="0"/>
        <v>26580</v>
      </c>
    </row>
    <row r="29" spans="1:8" ht="16.5">
      <c r="A29" s="3" t="s">
        <v>11</v>
      </c>
      <c r="B29" s="10">
        <v>21230</v>
      </c>
      <c r="C29" s="10">
        <v>3300</v>
      </c>
      <c r="D29" s="10">
        <v>1235</v>
      </c>
      <c r="E29" s="10">
        <v>0</v>
      </c>
      <c r="F29" s="11">
        <v>165</v>
      </c>
      <c r="G29" s="33">
        <v>100</v>
      </c>
      <c r="H29" s="37">
        <f t="shared" si="0"/>
        <v>26030</v>
      </c>
    </row>
    <row r="30" spans="1:8" ht="16.5">
      <c r="A30" s="3" t="s">
        <v>12</v>
      </c>
      <c r="B30" s="10">
        <v>21230</v>
      </c>
      <c r="C30" s="10">
        <v>3300</v>
      </c>
      <c r="D30" s="10">
        <v>1235</v>
      </c>
      <c r="E30" s="10">
        <v>700</v>
      </c>
      <c r="F30" s="11">
        <v>165</v>
      </c>
      <c r="G30" s="33">
        <v>100</v>
      </c>
      <c r="H30" s="37">
        <f t="shared" si="0"/>
        <v>26730</v>
      </c>
    </row>
    <row r="31" spans="1:8" ht="16.5">
      <c r="A31" s="3" t="s">
        <v>13</v>
      </c>
      <c r="B31" s="10">
        <v>21230</v>
      </c>
      <c r="C31" s="10">
        <v>3250</v>
      </c>
      <c r="D31" s="10">
        <v>1515</v>
      </c>
      <c r="E31" s="10">
        <v>550</v>
      </c>
      <c r="F31" s="11">
        <v>165</v>
      </c>
      <c r="G31" s="33">
        <v>100</v>
      </c>
      <c r="H31" s="37">
        <f t="shared" si="0"/>
        <v>26810</v>
      </c>
    </row>
    <row r="32" spans="1:8" ht="16.5">
      <c r="A32" s="3" t="s">
        <v>14</v>
      </c>
      <c r="B32" s="10">
        <v>21230</v>
      </c>
      <c r="C32" s="10">
        <v>3250</v>
      </c>
      <c r="D32" s="10">
        <v>1515</v>
      </c>
      <c r="E32" s="11">
        <v>0</v>
      </c>
      <c r="F32" s="11">
        <v>165</v>
      </c>
      <c r="G32" s="33">
        <v>100</v>
      </c>
      <c r="H32" s="37">
        <f t="shared" si="0"/>
        <v>26260</v>
      </c>
    </row>
    <row r="33" spans="1:8" ht="16.5">
      <c r="A33" s="3" t="s">
        <v>15</v>
      </c>
      <c r="B33" s="10">
        <v>21230</v>
      </c>
      <c r="C33" s="10">
        <v>3250</v>
      </c>
      <c r="D33" s="10">
        <v>1515</v>
      </c>
      <c r="E33" s="11">
        <v>0</v>
      </c>
      <c r="F33" s="11">
        <v>165</v>
      </c>
      <c r="G33" s="33">
        <v>100</v>
      </c>
      <c r="H33" s="37">
        <f t="shared" si="0"/>
        <v>26260</v>
      </c>
    </row>
    <row r="34" spans="1:8" ht="16.5">
      <c r="A34" s="3" t="s">
        <v>16</v>
      </c>
      <c r="B34" s="10">
        <v>21230</v>
      </c>
      <c r="C34" s="10">
        <v>3360</v>
      </c>
      <c r="D34" s="10">
        <v>2965</v>
      </c>
      <c r="E34" s="10">
        <v>0</v>
      </c>
      <c r="F34" s="11">
        <v>165</v>
      </c>
      <c r="G34" s="33">
        <v>100</v>
      </c>
      <c r="H34" s="37">
        <f t="shared" si="0"/>
        <v>27820</v>
      </c>
    </row>
    <row r="35" spans="1:8" ht="16.5">
      <c r="A35" s="3" t="s">
        <v>17</v>
      </c>
      <c r="B35" s="10">
        <v>21230</v>
      </c>
      <c r="C35" s="10">
        <v>3360</v>
      </c>
      <c r="D35" s="10">
        <v>2965</v>
      </c>
      <c r="E35" s="10">
        <v>0</v>
      </c>
      <c r="F35" s="11">
        <v>165</v>
      </c>
      <c r="G35" s="33">
        <v>100</v>
      </c>
      <c r="H35" s="37">
        <f t="shared" si="0"/>
        <v>27820</v>
      </c>
    </row>
    <row r="36" spans="1:8" ht="17.25" thickBot="1">
      <c r="A36" s="4" t="s">
        <v>18</v>
      </c>
      <c r="B36" s="12">
        <v>21230</v>
      </c>
      <c r="C36" s="12">
        <v>3360</v>
      </c>
      <c r="D36" s="12">
        <v>2965</v>
      </c>
      <c r="E36" s="12">
        <v>0</v>
      </c>
      <c r="F36" s="13">
        <v>165</v>
      </c>
      <c r="G36" s="34">
        <v>100</v>
      </c>
      <c r="H36" s="38">
        <f t="shared" si="0"/>
        <v>27820</v>
      </c>
    </row>
    <row r="37" spans="1:7" ht="16.5">
      <c r="A37" s="5"/>
      <c r="B37" s="1"/>
      <c r="C37" s="1"/>
      <c r="D37" s="1"/>
      <c r="E37" s="1"/>
      <c r="F37" s="6"/>
      <c r="G37" s="6"/>
    </row>
  </sheetData>
  <mergeCells count="3">
    <mergeCell ref="A1:G1"/>
    <mergeCell ref="A2:G2"/>
    <mergeCell ref="A3:G3"/>
  </mergeCells>
  <printOptions/>
  <pageMargins left="1.1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7" sqref="K7"/>
    </sheetView>
  </sheetViews>
  <sheetFormatPr defaultColWidth="9.00390625" defaultRowHeight="16.5"/>
  <cols>
    <col min="2" max="2" width="13.50390625" style="0" customWidth="1"/>
    <col min="3" max="3" width="12.875" style="0" customWidth="1"/>
    <col min="6" max="6" width="10.875" style="0" customWidth="1"/>
    <col min="7" max="7" width="13.25390625" style="0" customWidth="1"/>
    <col min="8" max="8" width="12.875" style="0" customWidth="1"/>
    <col min="9" max="9" width="9.00390625" style="29" customWidth="1"/>
  </cols>
  <sheetData>
    <row r="1" spans="1:8" ht="21.75" thickBot="1">
      <c r="A1" s="25" t="s">
        <v>80</v>
      </c>
      <c r="B1" s="25"/>
      <c r="C1" s="25"/>
      <c r="D1" s="25"/>
      <c r="E1" s="25"/>
      <c r="F1" s="25"/>
      <c r="G1" s="25"/>
      <c r="H1" s="25"/>
    </row>
    <row r="2" spans="1:9" s="14" customFormat="1" ht="16.5">
      <c r="A2" s="16" t="s">
        <v>20</v>
      </c>
      <c r="B2" s="17" t="s">
        <v>82</v>
      </c>
      <c r="C2" s="17" t="s">
        <v>83</v>
      </c>
      <c r="D2" s="17" t="s">
        <v>21</v>
      </c>
      <c r="E2" s="17" t="s">
        <v>22</v>
      </c>
      <c r="F2" s="17" t="s">
        <v>23</v>
      </c>
      <c r="G2" s="17" t="s">
        <v>81</v>
      </c>
      <c r="H2" s="26" t="s">
        <v>24</v>
      </c>
      <c r="I2" s="18" t="s">
        <v>84</v>
      </c>
    </row>
    <row r="3" spans="1:9" ht="16.5">
      <c r="A3" s="19" t="s">
        <v>25</v>
      </c>
      <c r="B3" s="15">
        <v>4527</v>
      </c>
      <c r="C3" s="15">
        <v>8410</v>
      </c>
      <c r="D3" s="15">
        <v>550</v>
      </c>
      <c r="E3" s="15"/>
      <c r="F3" s="15">
        <v>3750</v>
      </c>
      <c r="G3" s="15"/>
      <c r="H3" s="27">
        <v>2450</v>
      </c>
      <c r="I3" s="20">
        <f>SUM(B3:H3)</f>
        <v>19687</v>
      </c>
    </row>
    <row r="4" spans="1:9" ht="16.5">
      <c r="A4" s="19" t="s">
        <v>26</v>
      </c>
      <c r="B4" s="15">
        <v>3025</v>
      </c>
      <c r="C4" s="15">
        <v>9505</v>
      </c>
      <c r="D4" s="15"/>
      <c r="E4" s="15">
        <v>1450</v>
      </c>
      <c r="F4" s="15"/>
      <c r="G4" s="15"/>
      <c r="H4" s="27">
        <v>2450</v>
      </c>
      <c r="I4" s="20">
        <f aca="true" t="shared" si="0" ref="I4:I25">SUM(B4:H4)</f>
        <v>16430</v>
      </c>
    </row>
    <row r="5" spans="1:9" ht="16.5">
      <c r="A5" s="19" t="s">
        <v>27</v>
      </c>
      <c r="B5" s="15">
        <v>2211</v>
      </c>
      <c r="C5" s="15">
        <v>9540</v>
      </c>
      <c r="D5" s="15">
        <v>550</v>
      </c>
      <c r="E5" s="15">
        <v>160</v>
      </c>
      <c r="F5" s="15"/>
      <c r="G5" s="15">
        <v>5300</v>
      </c>
      <c r="H5" s="27">
        <v>2450</v>
      </c>
      <c r="I5" s="20">
        <f t="shared" si="0"/>
        <v>20211</v>
      </c>
    </row>
    <row r="6" spans="1:9" ht="16.5">
      <c r="A6" s="19" t="s">
        <v>28</v>
      </c>
      <c r="B6" s="15">
        <v>3538</v>
      </c>
      <c r="C6" s="15">
        <v>15460</v>
      </c>
      <c r="D6" s="15">
        <v>550</v>
      </c>
      <c r="E6" s="15">
        <v>1250</v>
      </c>
      <c r="F6" s="15">
        <v>3750</v>
      </c>
      <c r="G6" s="15"/>
      <c r="H6" s="27">
        <v>2450</v>
      </c>
      <c r="I6" s="20">
        <f t="shared" si="0"/>
        <v>26998</v>
      </c>
    </row>
    <row r="7" spans="1:9" ht="16.5">
      <c r="A7" s="19" t="s">
        <v>29</v>
      </c>
      <c r="B7" s="15">
        <v>3373</v>
      </c>
      <c r="C7" s="15">
        <v>14226</v>
      </c>
      <c r="D7" s="15"/>
      <c r="E7" s="15">
        <v>1210</v>
      </c>
      <c r="F7" s="15"/>
      <c r="G7" s="15"/>
      <c r="H7" s="27">
        <v>2450</v>
      </c>
      <c r="I7" s="20">
        <f t="shared" si="0"/>
        <v>21259</v>
      </c>
    </row>
    <row r="8" spans="1:9" ht="16.5">
      <c r="A8" s="19" t="s">
        <v>30</v>
      </c>
      <c r="B8" s="15">
        <v>2434</v>
      </c>
      <c r="C8" s="15">
        <v>12245</v>
      </c>
      <c r="D8" s="15">
        <v>550</v>
      </c>
      <c r="E8" s="15">
        <v>160</v>
      </c>
      <c r="F8" s="15"/>
      <c r="G8" s="15">
        <v>5300</v>
      </c>
      <c r="H8" s="27">
        <v>2450</v>
      </c>
      <c r="I8" s="20">
        <f t="shared" si="0"/>
        <v>23139</v>
      </c>
    </row>
    <row r="9" spans="1:9" ht="16.5">
      <c r="A9" s="19" t="s">
        <v>31</v>
      </c>
      <c r="B9" s="15">
        <v>4566</v>
      </c>
      <c r="C9" s="15">
        <v>4056</v>
      </c>
      <c r="D9" s="15">
        <v>550</v>
      </c>
      <c r="E9" s="15">
        <v>1200</v>
      </c>
      <c r="F9" s="15">
        <v>3750</v>
      </c>
      <c r="G9" s="15"/>
      <c r="H9" s="27">
        <v>2450</v>
      </c>
      <c r="I9" s="20">
        <f t="shared" si="0"/>
        <v>16572</v>
      </c>
    </row>
    <row r="10" spans="1:9" ht="16.5">
      <c r="A10" s="19" t="s">
        <v>32</v>
      </c>
      <c r="B10" s="15">
        <v>3400</v>
      </c>
      <c r="C10" s="15">
        <v>3549</v>
      </c>
      <c r="D10" s="15"/>
      <c r="E10" s="15">
        <v>1000</v>
      </c>
      <c r="F10" s="15"/>
      <c r="G10" s="15"/>
      <c r="H10" s="27">
        <v>2450</v>
      </c>
      <c r="I10" s="20">
        <f t="shared" si="0"/>
        <v>10399</v>
      </c>
    </row>
    <row r="11" spans="1:9" ht="16.5">
      <c r="A11" s="19" t="s">
        <v>33</v>
      </c>
      <c r="B11" s="15">
        <v>1910</v>
      </c>
      <c r="C11" s="15">
        <v>5041</v>
      </c>
      <c r="D11" s="15">
        <v>550</v>
      </c>
      <c r="E11" s="15"/>
      <c r="F11" s="15"/>
      <c r="G11" s="15">
        <v>5300</v>
      </c>
      <c r="H11" s="27">
        <v>2450</v>
      </c>
      <c r="I11" s="20">
        <f t="shared" si="0"/>
        <v>15251</v>
      </c>
    </row>
    <row r="12" spans="1:9" ht="16.5">
      <c r="A12" s="19" t="s">
        <v>34</v>
      </c>
      <c r="B12" s="15">
        <v>1022</v>
      </c>
      <c r="C12" s="15">
        <v>6994</v>
      </c>
      <c r="D12" s="15">
        <v>550</v>
      </c>
      <c r="E12" s="15"/>
      <c r="F12" s="15"/>
      <c r="G12" s="15"/>
      <c r="H12" s="27">
        <v>3670</v>
      </c>
      <c r="I12" s="20">
        <f t="shared" si="0"/>
        <v>12236</v>
      </c>
    </row>
    <row r="13" spans="1:9" ht="16.5">
      <c r="A13" s="19" t="s">
        <v>35</v>
      </c>
      <c r="B13" s="15">
        <v>1064</v>
      </c>
      <c r="C13" s="15">
        <v>6846</v>
      </c>
      <c r="D13" s="15"/>
      <c r="E13" s="15"/>
      <c r="F13" s="15"/>
      <c r="G13" s="15"/>
      <c r="H13" s="27">
        <v>3670</v>
      </c>
      <c r="I13" s="20">
        <f t="shared" si="0"/>
        <v>11580</v>
      </c>
    </row>
    <row r="14" spans="1:9" ht="16.5">
      <c r="A14" s="19" t="s">
        <v>36</v>
      </c>
      <c r="B14" s="15">
        <v>1039</v>
      </c>
      <c r="C14" s="15">
        <v>8996</v>
      </c>
      <c r="D14" s="15">
        <v>550</v>
      </c>
      <c r="E14" s="15"/>
      <c r="F14" s="15"/>
      <c r="G14" s="15">
        <v>5300</v>
      </c>
      <c r="H14" s="27">
        <v>3670</v>
      </c>
      <c r="I14" s="20">
        <f t="shared" si="0"/>
        <v>19555</v>
      </c>
    </row>
    <row r="15" spans="1:9" ht="16.5">
      <c r="A15" s="19" t="s">
        <v>37</v>
      </c>
      <c r="B15" s="15">
        <v>5441</v>
      </c>
      <c r="C15" s="15">
        <v>5135</v>
      </c>
      <c r="D15" s="15">
        <v>550</v>
      </c>
      <c r="E15" s="15"/>
      <c r="F15" s="15">
        <v>3750</v>
      </c>
      <c r="G15" s="15"/>
      <c r="H15" s="27">
        <v>2450</v>
      </c>
      <c r="I15" s="20">
        <f t="shared" si="0"/>
        <v>17326</v>
      </c>
    </row>
    <row r="16" spans="1:9" ht="16.5">
      <c r="A16" s="19" t="s">
        <v>38</v>
      </c>
      <c r="B16" s="15">
        <v>4773</v>
      </c>
      <c r="C16" s="15">
        <v>5105</v>
      </c>
      <c r="D16" s="15"/>
      <c r="E16" s="15"/>
      <c r="F16" s="15"/>
      <c r="G16" s="15"/>
      <c r="H16" s="27">
        <v>2450</v>
      </c>
      <c r="I16" s="20">
        <f t="shared" si="0"/>
        <v>12328</v>
      </c>
    </row>
    <row r="17" spans="1:9" ht="16.5">
      <c r="A17" s="19" t="s">
        <v>0</v>
      </c>
      <c r="B17" s="15">
        <v>5089</v>
      </c>
      <c r="C17" s="15">
        <v>5215</v>
      </c>
      <c r="D17" s="15"/>
      <c r="E17" s="15"/>
      <c r="F17" s="15"/>
      <c r="G17" s="15"/>
      <c r="H17" s="27">
        <v>2450</v>
      </c>
      <c r="I17" s="20">
        <f t="shared" si="0"/>
        <v>12754</v>
      </c>
    </row>
    <row r="18" spans="1:9" ht="16.5">
      <c r="A18" s="19" t="s">
        <v>39</v>
      </c>
      <c r="B18" s="15">
        <v>2729</v>
      </c>
      <c r="C18" s="15">
        <v>6796</v>
      </c>
      <c r="D18" s="15">
        <v>550</v>
      </c>
      <c r="E18" s="15"/>
      <c r="F18" s="15"/>
      <c r="G18" s="15">
        <v>5300</v>
      </c>
      <c r="H18" s="27">
        <v>2450</v>
      </c>
      <c r="I18" s="20">
        <f t="shared" si="0"/>
        <v>17825</v>
      </c>
    </row>
    <row r="19" spans="1:9" ht="16.5">
      <c r="A19" s="19" t="s">
        <v>40</v>
      </c>
      <c r="B19" s="15">
        <v>2972</v>
      </c>
      <c r="C19" s="15">
        <v>6590</v>
      </c>
      <c r="D19" s="15">
        <v>550</v>
      </c>
      <c r="E19" s="15"/>
      <c r="F19" s="15"/>
      <c r="G19" s="15">
        <v>5300</v>
      </c>
      <c r="H19" s="27">
        <v>2450</v>
      </c>
      <c r="I19" s="20">
        <f t="shared" si="0"/>
        <v>17862</v>
      </c>
    </row>
    <row r="20" spans="1:9" ht="16.5">
      <c r="A20" s="19" t="s">
        <v>41</v>
      </c>
      <c r="B20" s="15">
        <v>4546</v>
      </c>
      <c r="C20" s="15">
        <v>3904</v>
      </c>
      <c r="D20" s="15">
        <v>550</v>
      </c>
      <c r="E20" s="15">
        <v>1600</v>
      </c>
      <c r="F20" s="15">
        <v>3750</v>
      </c>
      <c r="G20" s="15"/>
      <c r="H20" s="27">
        <v>2450</v>
      </c>
      <c r="I20" s="20">
        <f t="shared" si="0"/>
        <v>16800</v>
      </c>
    </row>
    <row r="21" spans="1:9" ht="16.5">
      <c r="A21" s="19" t="s">
        <v>42</v>
      </c>
      <c r="B21" s="15">
        <v>3400</v>
      </c>
      <c r="C21" s="15">
        <v>3386</v>
      </c>
      <c r="D21" s="15"/>
      <c r="E21" s="15">
        <v>880</v>
      </c>
      <c r="F21" s="15"/>
      <c r="G21" s="15"/>
      <c r="H21" s="27">
        <v>2450</v>
      </c>
      <c r="I21" s="20">
        <f t="shared" si="0"/>
        <v>10116</v>
      </c>
    </row>
    <row r="22" spans="1:9" ht="16.5">
      <c r="A22" s="19" t="s">
        <v>43</v>
      </c>
      <c r="B22" s="15">
        <v>3000</v>
      </c>
      <c r="C22" s="15">
        <v>4727</v>
      </c>
      <c r="D22" s="15">
        <v>550</v>
      </c>
      <c r="E22" s="15">
        <v>2830</v>
      </c>
      <c r="F22" s="15"/>
      <c r="G22" s="15">
        <v>5300</v>
      </c>
      <c r="H22" s="27">
        <v>2450</v>
      </c>
      <c r="I22" s="20">
        <f t="shared" si="0"/>
        <v>18857</v>
      </c>
    </row>
    <row r="23" spans="1:9" ht="16.5">
      <c r="A23" s="19" t="s">
        <v>44</v>
      </c>
      <c r="B23" s="15">
        <v>5147</v>
      </c>
      <c r="C23" s="15">
        <v>6808</v>
      </c>
      <c r="D23" s="15">
        <v>550</v>
      </c>
      <c r="E23" s="15">
        <v>2150</v>
      </c>
      <c r="F23" s="15">
        <v>3750</v>
      </c>
      <c r="G23" s="15"/>
      <c r="H23" s="27">
        <v>2450</v>
      </c>
      <c r="I23" s="20">
        <f t="shared" si="0"/>
        <v>20855</v>
      </c>
    </row>
    <row r="24" spans="1:9" ht="16.5">
      <c r="A24" s="19" t="s">
        <v>45</v>
      </c>
      <c r="B24" s="15">
        <v>3019</v>
      </c>
      <c r="C24" s="15">
        <v>9800</v>
      </c>
      <c r="D24" s="15"/>
      <c r="E24" s="15">
        <v>2220</v>
      </c>
      <c r="F24" s="15"/>
      <c r="G24" s="15"/>
      <c r="H24" s="27">
        <v>2450</v>
      </c>
      <c r="I24" s="20">
        <f t="shared" si="0"/>
        <v>17489</v>
      </c>
    </row>
    <row r="25" spans="1:9" ht="16.5">
      <c r="A25" s="19" t="s">
        <v>46</v>
      </c>
      <c r="B25" s="15">
        <v>2380</v>
      </c>
      <c r="C25" s="15">
        <v>6025</v>
      </c>
      <c r="D25" s="15">
        <v>550</v>
      </c>
      <c r="E25" s="15"/>
      <c r="F25" s="15"/>
      <c r="G25" s="15">
        <v>5300</v>
      </c>
      <c r="H25" s="27">
        <v>2450</v>
      </c>
      <c r="I25" s="20">
        <f t="shared" si="0"/>
        <v>16705</v>
      </c>
    </row>
    <row r="26" spans="1:9" ht="16.5">
      <c r="A26" s="19" t="s">
        <v>47</v>
      </c>
      <c r="B26" s="15">
        <v>2580</v>
      </c>
      <c r="C26" s="15">
        <v>1672</v>
      </c>
      <c r="D26" s="15">
        <v>550</v>
      </c>
      <c r="E26" s="15"/>
      <c r="F26" s="15"/>
      <c r="G26" s="15"/>
      <c r="H26" s="27"/>
      <c r="I26" s="30"/>
    </row>
    <row r="27" spans="1:9" ht="16.5">
      <c r="A27" s="19" t="s">
        <v>48</v>
      </c>
      <c r="B27" s="15">
        <v>1561</v>
      </c>
      <c r="C27" s="15">
        <v>1520</v>
      </c>
      <c r="D27" s="15"/>
      <c r="E27" s="15"/>
      <c r="F27" s="15"/>
      <c r="G27" s="15"/>
      <c r="H27" s="27"/>
      <c r="I27" s="30"/>
    </row>
    <row r="28" spans="1:9" ht="16.5">
      <c r="A28" s="19" t="s">
        <v>49</v>
      </c>
      <c r="B28" s="15">
        <v>2521</v>
      </c>
      <c r="C28" s="15">
        <v>2020</v>
      </c>
      <c r="D28" s="15">
        <v>550</v>
      </c>
      <c r="E28" s="15"/>
      <c r="F28" s="15"/>
      <c r="G28" s="15">
        <v>4900</v>
      </c>
      <c r="H28" s="27"/>
      <c r="I28" s="30"/>
    </row>
    <row r="29" spans="1:9" ht="16.5">
      <c r="A29" s="19" t="s">
        <v>50</v>
      </c>
      <c r="B29" s="15">
        <v>2445</v>
      </c>
      <c r="C29" s="15">
        <v>1672</v>
      </c>
      <c r="D29" s="15">
        <v>550</v>
      </c>
      <c r="E29" s="15"/>
      <c r="F29" s="15"/>
      <c r="G29" s="15"/>
      <c r="H29" s="27"/>
      <c r="I29" s="30"/>
    </row>
    <row r="30" spans="1:9" ht="16.5">
      <c r="A30" s="19" t="s">
        <v>51</v>
      </c>
      <c r="B30" s="15">
        <v>1975</v>
      </c>
      <c r="C30" s="15">
        <v>1520</v>
      </c>
      <c r="D30" s="15"/>
      <c r="E30" s="15">
        <v>1250</v>
      </c>
      <c r="F30" s="15"/>
      <c r="G30" s="15"/>
      <c r="H30" s="27"/>
      <c r="I30" s="30"/>
    </row>
    <row r="31" spans="1:9" ht="16.5">
      <c r="A31" s="19" t="s">
        <v>52</v>
      </c>
      <c r="B31" s="15">
        <v>2593</v>
      </c>
      <c r="C31" s="15">
        <v>2020</v>
      </c>
      <c r="D31" s="15">
        <v>550</v>
      </c>
      <c r="E31" s="15"/>
      <c r="F31" s="15"/>
      <c r="G31" s="15">
        <v>4900</v>
      </c>
      <c r="H31" s="27"/>
      <c r="I31" s="30"/>
    </row>
    <row r="32" spans="1:9" ht="16.5">
      <c r="A32" s="19" t="s">
        <v>53</v>
      </c>
      <c r="B32" s="15">
        <v>2599</v>
      </c>
      <c r="C32" s="15">
        <v>1672</v>
      </c>
      <c r="D32" s="15">
        <v>550</v>
      </c>
      <c r="E32" s="15"/>
      <c r="F32" s="15"/>
      <c r="G32" s="15"/>
      <c r="H32" s="27"/>
      <c r="I32" s="30"/>
    </row>
    <row r="33" spans="1:9" ht="16.5">
      <c r="A33" s="19" t="s">
        <v>54</v>
      </c>
      <c r="B33" s="15">
        <v>1668</v>
      </c>
      <c r="C33" s="15">
        <v>1620</v>
      </c>
      <c r="D33" s="15"/>
      <c r="E33" s="15">
        <v>1000</v>
      </c>
      <c r="F33" s="15"/>
      <c r="G33" s="15"/>
      <c r="H33" s="27"/>
      <c r="I33" s="30"/>
    </row>
    <row r="34" spans="1:9" ht="17.25" thickBot="1">
      <c r="A34" s="21" t="s">
        <v>55</v>
      </c>
      <c r="B34" s="22">
        <v>1956</v>
      </c>
      <c r="C34" s="22">
        <v>2020</v>
      </c>
      <c r="D34" s="22">
        <v>550</v>
      </c>
      <c r="E34" s="22"/>
      <c r="F34" s="22"/>
      <c r="G34" s="22">
        <v>4900</v>
      </c>
      <c r="H34" s="28"/>
      <c r="I34" s="3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PC3</cp:lastModifiedBy>
  <cp:lastPrinted>2017-03-01T03:09:58Z</cp:lastPrinted>
  <dcterms:created xsi:type="dcterms:W3CDTF">2017-03-01T02:12:45Z</dcterms:created>
  <dcterms:modified xsi:type="dcterms:W3CDTF">2017-03-01T03:10:01Z</dcterms:modified>
  <cp:category/>
  <cp:version/>
  <cp:contentType/>
  <cp:contentStatus/>
</cp:coreProperties>
</file>