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07學年\資料\掛網\"/>
    </mc:Choice>
  </mc:AlternateContent>
  <bookViews>
    <workbookView xWindow="-180" yWindow="510" windowWidth="12270" windowHeight="11145" activeTab="1"/>
  </bookViews>
  <sheets>
    <sheet name="明細一" sheetId="1" r:id="rId1"/>
    <sheet name="明細二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3" l="1"/>
  <c r="D37" i="3"/>
  <c r="E37" i="3"/>
  <c r="F37" i="3"/>
  <c r="G37" i="3"/>
  <c r="B37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" i="3"/>
  <c r="H37" i="3" l="1"/>
  <c r="C37" i="1"/>
  <c r="D37" i="1"/>
  <c r="E37" i="1"/>
  <c r="F37" i="1"/>
  <c r="G37" i="1"/>
  <c r="B37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" i="1"/>
  <c r="H37" i="1" l="1"/>
</calcChain>
</file>

<file path=xl/sharedStrings.xml><?xml version="1.0" encoding="utf-8"?>
<sst xmlns="http://schemas.openxmlformats.org/spreadsheetml/2006/main" count="92" uniqueCount="56">
  <si>
    <t xml:space="preserve">  班   級</t>
  </si>
  <si>
    <t xml:space="preserve"> 學    費</t>
  </si>
  <si>
    <t>雜   費</t>
  </si>
  <si>
    <t>實習驗費</t>
  </si>
  <si>
    <t>電腦維護費</t>
  </si>
  <si>
    <t>平安保險費</t>
  </si>
  <si>
    <t>家長會費</t>
  </si>
  <si>
    <t>小計</t>
  </si>
  <si>
    <t>服一</t>
  </si>
  <si>
    <t>服二</t>
  </si>
  <si>
    <t>服三</t>
  </si>
  <si>
    <t>造一</t>
  </si>
  <si>
    <t>造二</t>
  </si>
  <si>
    <t>造三</t>
  </si>
  <si>
    <t>商一</t>
  </si>
  <si>
    <t>商二</t>
  </si>
  <si>
    <t>商三</t>
  </si>
  <si>
    <t>國七</t>
  </si>
  <si>
    <t>國八</t>
  </si>
  <si>
    <t>國九</t>
  </si>
  <si>
    <t>普一</t>
  </si>
  <si>
    <t>普二(自)</t>
  </si>
  <si>
    <t>普二(社)</t>
    <rPh sb="0" eb="2">
      <t xml:space="preserve">         社</t>
    </rPh>
    <phoneticPr fontId="1" type="noConversion"/>
  </si>
  <si>
    <t>普三(自)</t>
  </si>
  <si>
    <t>普三(社)</t>
  </si>
  <si>
    <t>資一</t>
  </si>
  <si>
    <t>資二</t>
  </si>
  <si>
    <t>資三</t>
  </si>
  <si>
    <t>觀一</t>
  </si>
  <si>
    <t>觀二</t>
  </si>
  <si>
    <t>觀三</t>
  </si>
  <si>
    <t>照一</t>
  </si>
  <si>
    <t>夜旅一</t>
  </si>
  <si>
    <t>夜旅二</t>
  </si>
  <si>
    <t>夜旅三</t>
  </si>
  <si>
    <t>夜顏一</t>
  </si>
  <si>
    <t>夜顏二</t>
  </si>
  <si>
    <t>夜顏三</t>
  </si>
  <si>
    <t>夜資一</t>
  </si>
  <si>
    <t>夜資二</t>
  </si>
  <si>
    <t>夜資三</t>
  </si>
  <si>
    <t>班   級</t>
  </si>
  <si>
    <t>-</t>
    <phoneticPr fontId="5" type="noConversion"/>
  </si>
  <si>
    <t>-</t>
    <phoneticPr fontId="5" type="noConversion"/>
  </si>
  <si>
    <t>-</t>
    <phoneticPr fontId="5" type="noConversion"/>
  </si>
  <si>
    <t>照二</t>
    <phoneticPr fontId="2" type="noConversion"/>
  </si>
  <si>
    <t>照二</t>
    <phoneticPr fontId="2" type="noConversion"/>
  </si>
  <si>
    <t>課簿本費
小計</t>
    <phoneticPr fontId="6" type="noConversion"/>
  </si>
  <si>
    <t>材料費
小計</t>
    <phoneticPr fontId="6" type="noConversion"/>
  </si>
  <si>
    <t>檢定費</t>
    <phoneticPr fontId="6" type="noConversion"/>
  </si>
  <si>
    <t>公訓</t>
    <phoneticPr fontId="6" type="noConversion"/>
  </si>
  <si>
    <t>畢業旅行</t>
    <phoneticPr fontId="6" type="noConversion"/>
  </si>
  <si>
    <t>第8節輔導費</t>
    <phoneticPr fontId="6" type="noConversion"/>
  </si>
  <si>
    <t>小計</t>
    <phoneticPr fontId="6" type="noConversion"/>
  </si>
  <si>
    <t>107學年度第一學期學雜費收費明細表</t>
    <phoneticPr fontId="2" type="noConversion"/>
  </si>
  <si>
    <t xml:space="preserve">107學年度第一學期代辦費收費細表 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</si>
</sst>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10">
    <font>
      <sz val="12"/>
      <color theme="1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4" fillId="2" borderId="1" xfId="1" applyNumberFormat="1" applyFont="1" applyFill="1" applyBorder="1" applyAlignment="1"/>
    <xf numFmtId="177" fontId="4" fillId="2" borderId="1" xfId="1" applyNumberFormat="1" applyFont="1" applyFill="1" applyBorder="1" applyAlignment="1">
      <alignment horizontal="center"/>
    </xf>
    <xf numFmtId="177" fontId="4" fillId="0" borderId="1" xfId="1" applyNumberFormat="1" applyFont="1" applyFill="1" applyBorder="1" applyAlignment="1">
      <alignment horizontal="center"/>
    </xf>
    <xf numFmtId="177" fontId="4" fillId="0" borderId="1" xfId="1" applyNumberFormat="1" applyFont="1" applyFill="1" applyBorder="1" applyAlignment="1"/>
    <xf numFmtId="177" fontId="7" fillId="0" borderId="1" xfId="1" applyNumberFormat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115" zoomScaleNormal="115" workbookViewId="0">
      <selection activeCell="A2" sqref="A2"/>
    </sheetView>
  </sheetViews>
  <sheetFormatPr defaultRowHeight="16.5"/>
  <cols>
    <col min="1" max="2" width="8" customWidth="1"/>
    <col min="3" max="3" width="8.5" bestFit="1" customWidth="1"/>
    <col min="4" max="4" width="9.5" bestFit="1" customWidth="1"/>
    <col min="5" max="6" width="11.625" bestFit="1" customWidth="1"/>
    <col min="7" max="7" width="8.875" customWidth="1"/>
    <col min="8" max="8" width="8" customWidth="1"/>
  </cols>
  <sheetData>
    <row r="1" spans="1:8" ht="21">
      <c r="A1" s="12" t="s">
        <v>54</v>
      </c>
      <c r="B1" s="13"/>
      <c r="C1" s="13"/>
      <c r="D1" s="13"/>
      <c r="E1" s="13"/>
      <c r="F1" s="13"/>
      <c r="G1" s="13"/>
      <c r="H1" s="13"/>
    </row>
    <row r="2" spans="1:8" s="1" customForma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>
      <c r="A3" s="4" t="s">
        <v>8</v>
      </c>
      <c r="B3" s="5">
        <v>22800</v>
      </c>
      <c r="C3" s="5">
        <v>3250</v>
      </c>
      <c r="D3" s="5">
        <v>1520</v>
      </c>
      <c r="E3" s="6">
        <v>400</v>
      </c>
      <c r="F3" s="6">
        <v>189</v>
      </c>
      <c r="G3" s="6">
        <v>100</v>
      </c>
      <c r="H3" s="4">
        <f>SUM(B3:G3)</f>
        <v>28259</v>
      </c>
    </row>
    <row r="4" spans="1:8">
      <c r="A4" s="4" t="s">
        <v>9</v>
      </c>
      <c r="B4" s="5">
        <v>22800</v>
      </c>
      <c r="C4" s="5">
        <v>3250</v>
      </c>
      <c r="D4" s="5">
        <v>1520</v>
      </c>
      <c r="E4" s="6">
        <v>550</v>
      </c>
      <c r="F4" s="6">
        <v>189</v>
      </c>
      <c r="G4" s="6">
        <v>100</v>
      </c>
      <c r="H4" s="4">
        <f t="shared" ref="H4:H37" si="0">SUM(B4:G4)</f>
        <v>28409</v>
      </c>
    </row>
    <row r="5" spans="1:8">
      <c r="A5" s="4" t="s">
        <v>10</v>
      </c>
      <c r="B5" s="5">
        <v>22800</v>
      </c>
      <c r="C5" s="5">
        <v>3250</v>
      </c>
      <c r="D5" s="5">
        <v>1520</v>
      </c>
      <c r="E5" s="6">
        <v>400</v>
      </c>
      <c r="F5" s="6">
        <v>189</v>
      </c>
      <c r="G5" s="6">
        <v>100</v>
      </c>
      <c r="H5" s="4">
        <f t="shared" si="0"/>
        <v>28259</v>
      </c>
    </row>
    <row r="6" spans="1:8">
      <c r="A6" s="4" t="s">
        <v>11</v>
      </c>
      <c r="B6" s="5">
        <v>22800</v>
      </c>
      <c r="C6" s="5">
        <v>3250</v>
      </c>
      <c r="D6" s="5">
        <v>1520</v>
      </c>
      <c r="E6" s="6">
        <v>400</v>
      </c>
      <c r="F6" s="6">
        <v>189</v>
      </c>
      <c r="G6" s="6">
        <v>100</v>
      </c>
      <c r="H6" s="4">
        <f t="shared" si="0"/>
        <v>28259</v>
      </c>
    </row>
    <row r="7" spans="1:8">
      <c r="A7" s="4" t="s">
        <v>12</v>
      </c>
      <c r="B7" s="5">
        <v>22800</v>
      </c>
      <c r="C7" s="5">
        <v>3250</v>
      </c>
      <c r="D7" s="5">
        <v>1520</v>
      </c>
      <c r="E7" s="6">
        <v>550</v>
      </c>
      <c r="F7" s="6">
        <v>189</v>
      </c>
      <c r="G7" s="6">
        <v>100</v>
      </c>
      <c r="H7" s="4">
        <f t="shared" si="0"/>
        <v>28409</v>
      </c>
    </row>
    <row r="8" spans="1:8">
      <c r="A8" s="4" t="s">
        <v>13</v>
      </c>
      <c r="B8" s="5">
        <v>22800</v>
      </c>
      <c r="C8" s="5">
        <v>3250</v>
      </c>
      <c r="D8" s="5">
        <v>1520</v>
      </c>
      <c r="E8" s="6">
        <v>400</v>
      </c>
      <c r="F8" s="6">
        <v>189</v>
      </c>
      <c r="G8" s="6">
        <v>100</v>
      </c>
      <c r="H8" s="4">
        <f t="shared" si="0"/>
        <v>28259</v>
      </c>
    </row>
    <row r="9" spans="1:8">
      <c r="A9" s="4" t="s">
        <v>14</v>
      </c>
      <c r="B9" s="5">
        <v>22800</v>
      </c>
      <c r="C9" s="5">
        <v>3300</v>
      </c>
      <c r="D9" s="5">
        <v>1230</v>
      </c>
      <c r="E9" s="5">
        <v>850</v>
      </c>
      <c r="F9" s="6">
        <v>189</v>
      </c>
      <c r="G9" s="6">
        <v>100</v>
      </c>
      <c r="H9" s="4">
        <f t="shared" si="0"/>
        <v>28469</v>
      </c>
    </row>
    <row r="10" spans="1:8">
      <c r="A10" s="4" t="s">
        <v>15</v>
      </c>
      <c r="B10" s="5">
        <v>22800</v>
      </c>
      <c r="C10" s="5">
        <v>3300</v>
      </c>
      <c r="D10" s="5">
        <v>1230</v>
      </c>
      <c r="E10" s="5">
        <v>850</v>
      </c>
      <c r="F10" s="6">
        <v>189</v>
      </c>
      <c r="G10" s="6">
        <v>100</v>
      </c>
      <c r="H10" s="4">
        <f t="shared" si="0"/>
        <v>28469</v>
      </c>
    </row>
    <row r="11" spans="1:8">
      <c r="A11" s="4" t="s">
        <v>16</v>
      </c>
      <c r="B11" s="5">
        <v>22800</v>
      </c>
      <c r="C11" s="5">
        <v>3300</v>
      </c>
      <c r="D11" s="5">
        <v>1230</v>
      </c>
      <c r="E11" s="5">
        <v>850</v>
      </c>
      <c r="F11" s="6">
        <v>189</v>
      </c>
      <c r="G11" s="6">
        <v>100</v>
      </c>
      <c r="H11" s="4">
        <f t="shared" si="0"/>
        <v>28469</v>
      </c>
    </row>
    <row r="12" spans="1:8">
      <c r="A12" s="4" t="s">
        <v>17</v>
      </c>
      <c r="B12" s="6" t="s">
        <v>43</v>
      </c>
      <c r="C12" s="6">
        <v>28955</v>
      </c>
      <c r="D12" s="6" t="s">
        <v>42</v>
      </c>
      <c r="E12" s="6">
        <v>400</v>
      </c>
      <c r="F12" s="6">
        <v>189</v>
      </c>
      <c r="G12" s="6">
        <v>100</v>
      </c>
      <c r="H12" s="4">
        <f t="shared" si="0"/>
        <v>29644</v>
      </c>
    </row>
    <row r="13" spans="1:8">
      <c r="A13" s="4" t="s">
        <v>18</v>
      </c>
      <c r="B13" s="6" t="s">
        <v>44</v>
      </c>
      <c r="C13" s="6">
        <v>28955</v>
      </c>
      <c r="D13" s="6" t="s">
        <v>43</v>
      </c>
      <c r="E13" s="6">
        <v>0</v>
      </c>
      <c r="F13" s="6">
        <v>189</v>
      </c>
      <c r="G13" s="6">
        <v>100</v>
      </c>
      <c r="H13" s="4">
        <f t="shared" si="0"/>
        <v>29244</v>
      </c>
    </row>
    <row r="14" spans="1:8">
      <c r="A14" s="4" t="s">
        <v>19</v>
      </c>
      <c r="B14" s="6" t="s">
        <v>44</v>
      </c>
      <c r="C14" s="6">
        <v>28955</v>
      </c>
      <c r="D14" s="6" t="s">
        <v>42</v>
      </c>
      <c r="E14" s="6">
        <v>400</v>
      </c>
      <c r="F14" s="6">
        <v>189</v>
      </c>
      <c r="G14" s="6">
        <v>100</v>
      </c>
      <c r="H14" s="4">
        <f t="shared" si="0"/>
        <v>29644</v>
      </c>
    </row>
    <row r="15" spans="1:8">
      <c r="A15" s="4" t="s">
        <v>20</v>
      </c>
      <c r="B15" s="5">
        <v>22800</v>
      </c>
      <c r="C15" s="5">
        <v>4510</v>
      </c>
      <c r="D15" s="6">
        <v>110</v>
      </c>
      <c r="E15" s="6">
        <v>400</v>
      </c>
      <c r="F15" s="6">
        <v>189</v>
      </c>
      <c r="G15" s="6">
        <v>100</v>
      </c>
      <c r="H15" s="4">
        <f t="shared" si="0"/>
        <v>28109</v>
      </c>
    </row>
    <row r="16" spans="1:8">
      <c r="A16" s="4" t="s">
        <v>21</v>
      </c>
      <c r="B16" s="6">
        <v>22800</v>
      </c>
      <c r="C16" s="5">
        <v>4510</v>
      </c>
      <c r="D16" s="6">
        <v>390</v>
      </c>
      <c r="E16" s="6">
        <v>400</v>
      </c>
      <c r="F16" s="6">
        <v>189</v>
      </c>
      <c r="G16" s="6">
        <v>100</v>
      </c>
      <c r="H16" s="4">
        <f t="shared" si="0"/>
        <v>28389</v>
      </c>
    </row>
    <row r="17" spans="1:8">
      <c r="A17" s="4" t="s">
        <v>22</v>
      </c>
      <c r="B17" s="6">
        <v>22800</v>
      </c>
      <c r="C17" s="5">
        <v>4510</v>
      </c>
      <c r="D17" s="6"/>
      <c r="E17" s="6">
        <v>400</v>
      </c>
      <c r="F17" s="6">
        <v>189</v>
      </c>
      <c r="G17" s="6">
        <v>100</v>
      </c>
      <c r="H17" s="4">
        <f t="shared" si="0"/>
        <v>27999</v>
      </c>
    </row>
    <row r="18" spans="1:8">
      <c r="A18" s="4" t="s">
        <v>23</v>
      </c>
      <c r="B18" s="6">
        <v>22800</v>
      </c>
      <c r="C18" s="5">
        <v>4510</v>
      </c>
      <c r="D18" s="6">
        <v>390</v>
      </c>
      <c r="E18" s="6">
        <v>550</v>
      </c>
      <c r="F18" s="6">
        <v>189</v>
      </c>
      <c r="G18" s="6">
        <v>100</v>
      </c>
      <c r="H18" s="4">
        <f t="shared" si="0"/>
        <v>28539</v>
      </c>
    </row>
    <row r="19" spans="1:8">
      <c r="A19" s="4" t="s">
        <v>24</v>
      </c>
      <c r="B19" s="6">
        <v>22800</v>
      </c>
      <c r="C19" s="5">
        <v>4510</v>
      </c>
      <c r="D19" s="6">
        <v>0</v>
      </c>
      <c r="E19" s="6">
        <v>550</v>
      </c>
      <c r="F19" s="6">
        <v>189</v>
      </c>
      <c r="G19" s="6">
        <v>100</v>
      </c>
      <c r="H19" s="4">
        <f t="shared" si="0"/>
        <v>28149</v>
      </c>
    </row>
    <row r="20" spans="1:8">
      <c r="A20" s="4" t="s">
        <v>25</v>
      </c>
      <c r="B20" s="5">
        <v>22800</v>
      </c>
      <c r="C20" s="5">
        <v>3365</v>
      </c>
      <c r="D20" s="5">
        <v>2970</v>
      </c>
      <c r="E20" s="6">
        <v>0</v>
      </c>
      <c r="F20" s="6">
        <v>189</v>
      </c>
      <c r="G20" s="6">
        <v>100</v>
      </c>
      <c r="H20" s="4">
        <f t="shared" si="0"/>
        <v>29424</v>
      </c>
    </row>
    <row r="21" spans="1:8">
      <c r="A21" s="4" t="s">
        <v>26</v>
      </c>
      <c r="B21" s="5">
        <v>22800</v>
      </c>
      <c r="C21" s="5">
        <v>3365</v>
      </c>
      <c r="D21" s="5">
        <v>2970</v>
      </c>
      <c r="E21" s="6">
        <v>0</v>
      </c>
      <c r="F21" s="6">
        <v>189</v>
      </c>
      <c r="G21" s="6">
        <v>100</v>
      </c>
      <c r="H21" s="4">
        <f t="shared" si="0"/>
        <v>29424</v>
      </c>
    </row>
    <row r="22" spans="1:8">
      <c r="A22" s="4" t="s">
        <v>27</v>
      </c>
      <c r="B22" s="5">
        <v>22800</v>
      </c>
      <c r="C22" s="5">
        <v>3365</v>
      </c>
      <c r="D22" s="5">
        <v>2970</v>
      </c>
      <c r="E22" s="6">
        <v>0</v>
      </c>
      <c r="F22" s="6">
        <v>189</v>
      </c>
      <c r="G22" s="6">
        <v>100</v>
      </c>
      <c r="H22" s="4">
        <f t="shared" si="0"/>
        <v>29424</v>
      </c>
    </row>
    <row r="23" spans="1:8">
      <c r="A23" s="4" t="s">
        <v>28</v>
      </c>
      <c r="B23" s="5">
        <v>22800</v>
      </c>
      <c r="C23" s="5">
        <v>3250</v>
      </c>
      <c r="D23" s="5">
        <v>1520</v>
      </c>
      <c r="E23" s="6">
        <v>550</v>
      </c>
      <c r="F23" s="6">
        <v>189</v>
      </c>
      <c r="G23" s="6">
        <v>100</v>
      </c>
      <c r="H23" s="4">
        <f t="shared" si="0"/>
        <v>28409</v>
      </c>
    </row>
    <row r="24" spans="1:8">
      <c r="A24" s="4" t="s">
        <v>29</v>
      </c>
      <c r="B24" s="5">
        <v>22800</v>
      </c>
      <c r="C24" s="5">
        <v>3250</v>
      </c>
      <c r="D24" s="5">
        <v>1520</v>
      </c>
      <c r="E24" s="6">
        <v>550</v>
      </c>
      <c r="F24" s="6">
        <v>189</v>
      </c>
      <c r="G24" s="6">
        <v>100</v>
      </c>
      <c r="H24" s="4">
        <f t="shared" si="0"/>
        <v>28409</v>
      </c>
    </row>
    <row r="25" spans="1:8">
      <c r="A25" s="4" t="s">
        <v>30</v>
      </c>
      <c r="B25" s="5">
        <v>22800</v>
      </c>
      <c r="C25" s="5">
        <v>3250</v>
      </c>
      <c r="D25" s="5">
        <v>1520</v>
      </c>
      <c r="E25" s="6">
        <v>400</v>
      </c>
      <c r="F25" s="6">
        <v>189</v>
      </c>
      <c r="G25" s="6">
        <v>100</v>
      </c>
      <c r="H25" s="4">
        <f t="shared" si="0"/>
        <v>28259</v>
      </c>
    </row>
    <row r="26" spans="1:8">
      <c r="A26" s="4" t="s">
        <v>31</v>
      </c>
      <c r="B26" s="5">
        <v>22800</v>
      </c>
      <c r="C26" s="5">
        <v>3250</v>
      </c>
      <c r="D26" s="5">
        <v>1520</v>
      </c>
      <c r="E26" s="6">
        <v>400</v>
      </c>
      <c r="F26" s="6">
        <v>189</v>
      </c>
      <c r="G26" s="6">
        <v>100</v>
      </c>
      <c r="H26" s="4">
        <f t="shared" si="0"/>
        <v>28259</v>
      </c>
    </row>
    <row r="27" spans="1:8">
      <c r="A27" s="4" t="s">
        <v>45</v>
      </c>
      <c r="B27" s="5">
        <v>22800</v>
      </c>
      <c r="C27" s="5">
        <v>3250</v>
      </c>
      <c r="D27" s="5">
        <v>1520</v>
      </c>
      <c r="E27" s="6">
        <v>400</v>
      </c>
      <c r="F27" s="6">
        <v>189</v>
      </c>
      <c r="G27" s="6">
        <v>100</v>
      </c>
      <c r="H27" s="4">
        <f t="shared" si="0"/>
        <v>28259</v>
      </c>
    </row>
    <row r="28" spans="1:8">
      <c r="A28" s="4" t="s">
        <v>32</v>
      </c>
      <c r="B28" s="5">
        <v>22800</v>
      </c>
      <c r="C28" s="8">
        <v>3300</v>
      </c>
      <c r="D28" s="5">
        <v>1235</v>
      </c>
      <c r="E28" s="5">
        <v>550</v>
      </c>
      <c r="F28" s="6">
        <v>189</v>
      </c>
      <c r="G28" s="6">
        <v>100</v>
      </c>
      <c r="H28" s="4">
        <f t="shared" si="0"/>
        <v>28174</v>
      </c>
    </row>
    <row r="29" spans="1:8">
      <c r="A29" s="4" t="s">
        <v>33</v>
      </c>
      <c r="B29" s="5">
        <v>22800</v>
      </c>
      <c r="C29" s="8">
        <v>3300</v>
      </c>
      <c r="D29" s="5">
        <v>1235</v>
      </c>
      <c r="E29" s="5">
        <v>0</v>
      </c>
      <c r="F29" s="6">
        <v>189</v>
      </c>
      <c r="G29" s="6">
        <v>100</v>
      </c>
      <c r="H29" s="4">
        <f t="shared" si="0"/>
        <v>27624</v>
      </c>
    </row>
    <row r="30" spans="1:8">
      <c r="A30" s="4" t="s">
        <v>34</v>
      </c>
      <c r="B30" s="5">
        <v>22800</v>
      </c>
      <c r="C30" s="8">
        <v>3300</v>
      </c>
      <c r="D30" s="5">
        <v>1235</v>
      </c>
      <c r="E30" s="5">
        <v>700</v>
      </c>
      <c r="F30" s="6">
        <v>189</v>
      </c>
      <c r="G30" s="6">
        <v>100</v>
      </c>
      <c r="H30" s="4">
        <f t="shared" si="0"/>
        <v>28324</v>
      </c>
    </row>
    <row r="31" spans="1:8">
      <c r="A31" s="4" t="s">
        <v>35</v>
      </c>
      <c r="B31" s="5">
        <v>22800</v>
      </c>
      <c r="C31" s="8">
        <v>3250</v>
      </c>
      <c r="D31" s="5">
        <v>1515</v>
      </c>
      <c r="E31" s="5">
        <v>550</v>
      </c>
      <c r="F31" s="6">
        <v>189</v>
      </c>
      <c r="G31" s="6">
        <v>100</v>
      </c>
      <c r="H31" s="4">
        <f t="shared" si="0"/>
        <v>28404</v>
      </c>
    </row>
    <row r="32" spans="1:8">
      <c r="A32" s="4" t="s">
        <v>36</v>
      </c>
      <c r="B32" s="5">
        <v>22800</v>
      </c>
      <c r="C32" s="5">
        <v>3250</v>
      </c>
      <c r="D32" s="5">
        <v>1515</v>
      </c>
      <c r="E32" s="6">
        <v>0</v>
      </c>
      <c r="F32" s="6">
        <v>189</v>
      </c>
      <c r="G32" s="6">
        <v>100</v>
      </c>
      <c r="H32" s="4">
        <f t="shared" si="0"/>
        <v>27854</v>
      </c>
    </row>
    <row r="33" spans="1:8">
      <c r="A33" s="4" t="s">
        <v>37</v>
      </c>
      <c r="B33" s="5">
        <v>22800</v>
      </c>
      <c r="C33" s="5">
        <v>3250</v>
      </c>
      <c r="D33" s="5">
        <v>1515</v>
      </c>
      <c r="E33" s="7">
        <v>700</v>
      </c>
      <c r="F33" s="6">
        <v>189</v>
      </c>
      <c r="G33" s="6">
        <v>100</v>
      </c>
      <c r="H33" s="4">
        <f t="shared" si="0"/>
        <v>28554</v>
      </c>
    </row>
    <row r="34" spans="1:8">
      <c r="A34" s="4" t="s">
        <v>38</v>
      </c>
      <c r="B34" s="5">
        <v>22800</v>
      </c>
      <c r="C34" s="5">
        <v>3360</v>
      </c>
      <c r="D34" s="5">
        <v>2965</v>
      </c>
      <c r="E34" s="5">
        <v>0</v>
      </c>
      <c r="F34" s="6">
        <v>189</v>
      </c>
      <c r="G34" s="6">
        <v>100</v>
      </c>
      <c r="H34" s="4">
        <f t="shared" si="0"/>
        <v>29414</v>
      </c>
    </row>
    <row r="35" spans="1:8">
      <c r="A35" s="4" t="s">
        <v>39</v>
      </c>
      <c r="B35" s="5">
        <v>22800</v>
      </c>
      <c r="C35" s="5">
        <v>3360</v>
      </c>
      <c r="D35" s="5">
        <v>2965</v>
      </c>
      <c r="E35" s="5">
        <v>0</v>
      </c>
      <c r="F35" s="6">
        <v>189</v>
      </c>
      <c r="G35" s="6">
        <v>100</v>
      </c>
      <c r="H35" s="4">
        <f t="shared" si="0"/>
        <v>29414</v>
      </c>
    </row>
    <row r="36" spans="1:8">
      <c r="A36" s="4" t="s">
        <v>40</v>
      </c>
      <c r="B36" s="5">
        <v>22800</v>
      </c>
      <c r="C36" s="5">
        <v>3360</v>
      </c>
      <c r="D36" s="5">
        <v>2965</v>
      </c>
      <c r="E36" s="5">
        <v>0</v>
      </c>
      <c r="F36" s="6">
        <v>189</v>
      </c>
      <c r="G36" s="6">
        <v>100</v>
      </c>
      <c r="H36" s="4">
        <f t="shared" si="0"/>
        <v>29414</v>
      </c>
    </row>
    <row r="37" spans="1:8">
      <c r="A37" s="4"/>
      <c r="B37" s="4">
        <f>SUM(B3:B36)</f>
        <v>706800</v>
      </c>
      <c r="C37" s="4">
        <f t="shared" ref="C37:G37" si="1">SUM(C3:C36)</f>
        <v>194890</v>
      </c>
      <c r="D37" s="4">
        <f t="shared" si="1"/>
        <v>47355</v>
      </c>
      <c r="E37" s="4">
        <f t="shared" si="1"/>
        <v>13150</v>
      </c>
      <c r="F37" s="4">
        <f t="shared" si="1"/>
        <v>6426</v>
      </c>
      <c r="G37" s="4">
        <f t="shared" si="1"/>
        <v>3400</v>
      </c>
      <c r="H37" s="4">
        <f t="shared" si="0"/>
        <v>972021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A2" sqref="A2"/>
    </sheetView>
  </sheetViews>
  <sheetFormatPr defaultRowHeight="16.5"/>
  <cols>
    <col min="2" max="2" width="14.75" customWidth="1"/>
    <col min="3" max="3" width="15.25" customWidth="1"/>
    <col min="4" max="5" width="9.125" bestFit="1" customWidth="1"/>
    <col min="6" max="6" width="11.5" customWidth="1"/>
    <col min="7" max="7" width="9.125" bestFit="1" customWidth="1"/>
    <col min="8" max="8" width="11.125" bestFit="1" customWidth="1"/>
  </cols>
  <sheetData>
    <row r="1" spans="1:8" ht="21">
      <c r="A1" s="12" t="s">
        <v>55</v>
      </c>
      <c r="B1" s="13"/>
      <c r="C1" s="13"/>
      <c r="D1" s="13"/>
      <c r="E1" s="13"/>
      <c r="F1" s="13"/>
      <c r="G1" s="13"/>
      <c r="H1" s="13"/>
    </row>
    <row r="2" spans="1:8" ht="33">
      <c r="A2" s="2" t="s">
        <v>41</v>
      </c>
      <c r="B2" s="10" t="s">
        <v>47</v>
      </c>
      <c r="C2" s="10" t="s">
        <v>48</v>
      </c>
      <c r="D2" s="9" t="s">
        <v>49</v>
      </c>
      <c r="E2" s="9" t="s">
        <v>50</v>
      </c>
      <c r="F2" s="9" t="s">
        <v>51</v>
      </c>
      <c r="G2" s="10" t="s">
        <v>52</v>
      </c>
      <c r="H2" s="10" t="s">
        <v>53</v>
      </c>
    </row>
    <row r="3" spans="1:8">
      <c r="A3" s="4" t="s">
        <v>8</v>
      </c>
      <c r="B3" s="4">
        <v>5307</v>
      </c>
      <c r="C3" s="4">
        <v>9215</v>
      </c>
      <c r="D3" s="4"/>
      <c r="E3" s="4">
        <v>2500</v>
      </c>
      <c r="F3" s="4"/>
      <c r="G3" s="4">
        <v>2700</v>
      </c>
      <c r="H3" s="4">
        <f>SUM(B3:G3)</f>
        <v>19722</v>
      </c>
    </row>
    <row r="4" spans="1:8">
      <c r="A4" s="4" t="s">
        <v>9</v>
      </c>
      <c r="B4" s="4">
        <v>3418</v>
      </c>
      <c r="C4" s="4">
        <v>11585</v>
      </c>
      <c r="D4" s="4">
        <v>1450</v>
      </c>
      <c r="E4" s="4"/>
      <c r="F4" s="4"/>
      <c r="G4" s="4">
        <v>2700</v>
      </c>
      <c r="H4" s="4">
        <f t="shared" ref="H4:H37" si="0">SUM(B4:G4)</f>
        <v>19153</v>
      </c>
    </row>
    <row r="5" spans="1:8">
      <c r="A5" s="4" t="s">
        <v>10</v>
      </c>
      <c r="B5" s="4">
        <v>2241</v>
      </c>
      <c r="C5" s="4">
        <v>9974</v>
      </c>
      <c r="D5" s="4">
        <v>160</v>
      </c>
      <c r="E5" s="4"/>
      <c r="F5" s="4">
        <v>5650</v>
      </c>
      <c r="G5" s="4">
        <v>2700</v>
      </c>
      <c r="H5" s="4">
        <f t="shared" si="0"/>
        <v>20725</v>
      </c>
    </row>
    <row r="6" spans="1:8">
      <c r="A6" s="4" t="s">
        <v>11</v>
      </c>
      <c r="B6" s="4">
        <v>4977</v>
      </c>
      <c r="C6" s="4">
        <v>14535</v>
      </c>
      <c r="D6" s="4">
        <v>1250</v>
      </c>
      <c r="E6" s="4">
        <v>2500</v>
      </c>
      <c r="F6" s="4"/>
      <c r="G6" s="4">
        <v>2700</v>
      </c>
      <c r="H6" s="4">
        <f t="shared" si="0"/>
        <v>25962</v>
      </c>
    </row>
    <row r="7" spans="1:8">
      <c r="A7" s="4" t="s">
        <v>12</v>
      </c>
      <c r="B7" s="4">
        <v>3687</v>
      </c>
      <c r="C7" s="4">
        <v>11020</v>
      </c>
      <c r="D7" s="4">
        <v>1210</v>
      </c>
      <c r="E7" s="4"/>
      <c r="F7" s="4"/>
      <c r="G7" s="4">
        <v>2700</v>
      </c>
      <c r="H7" s="4">
        <f t="shared" si="0"/>
        <v>18617</v>
      </c>
    </row>
    <row r="8" spans="1:8">
      <c r="A8" s="4" t="s">
        <v>13</v>
      </c>
      <c r="B8" s="4">
        <v>1891</v>
      </c>
      <c r="C8" s="4">
        <v>9038</v>
      </c>
      <c r="D8" s="4">
        <v>160</v>
      </c>
      <c r="E8" s="4"/>
      <c r="F8" s="4">
        <v>5650</v>
      </c>
      <c r="G8" s="4">
        <v>2700</v>
      </c>
      <c r="H8" s="4">
        <f t="shared" si="0"/>
        <v>19439</v>
      </c>
    </row>
    <row r="9" spans="1:8">
      <c r="A9" s="4" t="s">
        <v>14</v>
      </c>
      <c r="B9" s="4">
        <v>4099</v>
      </c>
      <c r="C9" s="4">
        <v>5280</v>
      </c>
      <c r="D9" s="4">
        <v>300</v>
      </c>
      <c r="E9" s="4">
        <v>2500</v>
      </c>
      <c r="F9" s="4"/>
      <c r="G9" s="4">
        <v>2700</v>
      </c>
      <c r="H9" s="4">
        <f t="shared" si="0"/>
        <v>14879</v>
      </c>
    </row>
    <row r="10" spans="1:8">
      <c r="A10" s="4" t="s">
        <v>15</v>
      </c>
      <c r="B10" s="4">
        <v>3651</v>
      </c>
      <c r="C10" s="4">
        <v>3985</v>
      </c>
      <c r="D10" s="4">
        <v>1000</v>
      </c>
      <c r="E10" s="4"/>
      <c r="F10" s="4"/>
      <c r="G10" s="4">
        <v>2700</v>
      </c>
      <c r="H10" s="4">
        <f t="shared" si="0"/>
        <v>11336</v>
      </c>
    </row>
    <row r="11" spans="1:8">
      <c r="A11" s="4" t="s">
        <v>16</v>
      </c>
      <c r="B11" s="4">
        <v>2211</v>
      </c>
      <c r="C11" s="4">
        <v>5402</v>
      </c>
      <c r="D11" s="4"/>
      <c r="E11" s="4"/>
      <c r="F11" s="4">
        <v>5650</v>
      </c>
      <c r="G11" s="4">
        <v>2700</v>
      </c>
      <c r="H11" s="4">
        <f t="shared" si="0"/>
        <v>15963</v>
      </c>
    </row>
    <row r="12" spans="1:8">
      <c r="A12" s="4" t="s">
        <v>17</v>
      </c>
      <c r="B12" s="4">
        <v>922</v>
      </c>
      <c r="C12" s="4">
        <v>8096</v>
      </c>
      <c r="D12" s="4"/>
      <c r="E12" s="4">
        <v>2500</v>
      </c>
      <c r="F12" s="4"/>
      <c r="G12" s="4">
        <v>3700</v>
      </c>
      <c r="H12" s="4">
        <f t="shared" si="0"/>
        <v>15218</v>
      </c>
    </row>
    <row r="13" spans="1:8">
      <c r="A13" s="4" t="s">
        <v>18</v>
      </c>
      <c r="B13" s="4">
        <v>950</v>
      </c>
      <c r="C13" s="4">
        <v>5776</v>
      </c>
      <c r="D13" s="4"/>
      <c r="E13" s="4"/>
      <c r="F13" s="4"/>
      <c r="G13" s="4">
        <v>3700</v>
      </c>
      <c r="H13" s="4">
        <f t="shared" si="0"/>
        <v>10426</v>
      </c>
    </row>
    <row r="14" spans="1:8">
      <c r="A14" s="4" t="s">
        <v>19</v>
      </c>
      <c r="B14" s="4">
        <v>896</v>
      </c>
      <c r="C14" s="4">
        <v>7164</v>
      </c>
      <c r="D14" s="4"/>
      <c r="E14" s="4"/>
      <c r="F14" s="4">
        <v>5650</v>
      </c>
      <c r="G14" s="4">
        <v>3700</v>
      </c>
      <c r="H14" s="4">
        <f t="shared" si="0"/>
        <v>17410</v>
      </c>
    </row>
    <row r="15" spans="1:8">
      <c r="A15" s="4" t="s">
        <v>20</v>
      </c>
      <c r="B15" s="4">
        <v>4566</v>
      </c>
      <c r="C15" s="4">
        <v>6818</v>
      </c>
      <c r="D15" s="4"/>
      <c r="E15" s="4">
        <v>2500</v>
      </c>
      <c r="F15" s="4"/>
      <c r="G15" s="4">
        <v>2700</v>
      </c>
      <c r="H15" s="4">
        <f t="shared" si="0"/>
        <v>16584</v>
      </c>
    </row>
    <row r="16" spans="1:8">
      <c r="A16" s="4" t="s">
        <v>21</v>
      </c>
      <c r="B16" s="4">
        <v>4773</v>
      </c>
      <c r="C16" s="4">
        <v>6353</v>
      </c>
      <c r="D16" s="4"/>
      <c r="E16" s="4"/>
      <c r="F16" s="4"/>
      <c r="G16" s="4">
        <v>2700</v>
      </c>
      <c r="H16" s="4">
        <f t="shared" si="0"/>
        <v>13826</v>
      </c>
    </row>
    <row r="17" spans="1:8">
      <c r="A17" s="4" t="s">
        <v>22</v>
      </c>
      <c r="B17" s="4">
        <v>4788</v>
      </c>
      <c r="C17" s="4">
        <v>6353</v>
      </c>
      <c r="D17" s="4"/>
      <c r="E17" s="4"/>
      <c r="F17" s="4"/>
      <c r="G17" s="4">
        <v>2700</v>
      </c>
      <c r="H17" s="4">
        <f t="shared" si="0"/>
        <v>13841</v>
      </c>
    </row>
    <row r="18" spans="1:8">
      <c r="A18" s="4" t="s">
        <v>23</v>
      </c>
      <c r="B18" s="4">
        <v>3550</v>
      </c>
      <c r="C18" s="4">
        <v>5979</v>
      </c>
      <c r="D18" s="4"/>
      <c r="E18" s="4"/>
      <c r="F18" s="4">
        <v>5650</v>
      </c>
      <c r="G18" s="4">
        <v>2700</v>
      </c>
      <c r="H18" s="4">
        <f t="shared" si="0"/>
        <v>17879</v>
      </c>
    </row>
    <row r="19" spans="1:8">
      <c r="A19" s="4" t="s">
        <v>24</v>
      </c>
      <c r="B19" s="4">
        <v>3433</v>
      </c>
      <c r="C19" s="4">
        <v>6090</v>
      </c>
      <c r="D19" s="4"/>
      <c r="E19" s="4"/>
      <c r="F19" s="4">
        <v>5650</v>
      </c>
      <c r="G19" s="4">
        <v>2700</v>
      </c>
      <c r="H19" s="4">
        <f t="shared" si="0"/>
        <v>17873</v>
      </c>
    </row>
    <row r="20" spans="1:8">
      <c r="A20" s="4" t="s">
        <v>25</v>
      </c>
      <c r="B20" s="4">
        <v>4099</v>
      </c>
      <c r="C20" s="4">
        <v>4870</v>
      </c>
      <c r="D20" s="4">
        <v>1300</v>
      </c>
      <c r="E20" s="4">
        <v>2500</v>
      </c>
      <c r="F20" s="4"/>
      <c r="G20" s="4">
        <v>2700</v>
      </c>
      <c r="H20" s="4">
        <f t="shared" si="0"/>
        <v>15469</v>
      </c>
    </row>
    <row r="21" spans="1:8">
      <c r="A21" s="4" t="s">
        <v>26</v>
      </c>
      <c r="B21" s="4">
        <v>3361</v>
      </c>
      <c r="C21" s="4">
        <v>3945</v>
      </c>
      <c r="D21" s="4">
        <v>880</v>
      </c>
      <c r="E21" s="4"/>
      <c r="F21" s="4"/>
      <c r="G21" s="4">
        <v>2700</v>
      </c>
      <c r="H21" s="4">
        <f t="shared" si="0"/>
        <v>10886</v>
      </c>
    </row>
    <row r="22" spans="1:8">
      <c r="A22" s="4" t="s">
        <v>27</v>
      </c>
      <c r="B22" s="4">
        <v>2211</v>
      </c>
      <c r="C22" s="4">
        <v>5402</v>
      </c>
      <c r="D22" s="4">
        <v>880</v>
      </c>
      <c r="E22" s="4"/>
      <c r="F22" s="4">
        <v>5650</v>
      </c>
      <c r="G22" s="4">
        <v>2700</v>
      </c>
      <c r="H22" s="4">
        <f t="shared" si="0"/>
        <v>16843</v>
      </c>
    </row>
    <row r="23" spans="1:8">
      <c r="A23" s="4" t="s">
        <v>28</v>
      </c>
      <c r="B23" s="4">
        <v>4011</v>
      </c>
      <c r="C23" s="4">
        <v>6729</v>
      </c>
      <c r="D23" s="4">
        <v>0</v>
      </c>
      <c r="E23" s="4">
        <v>2500</v>
      </c>
      <c r="F23" s="4"/>
      <c r="G23" s="4">
        <v>2700</v>
      </c>
      <c r="H23" s="4">
        <f t="shared" si="0"/>
        <v>15940</v>
      </c>
    </row>
    <row r="24" spans="1:8">
      <c r="A24" s="4" t="s">
        <v>29</v>
      </c>
      <c r="B24" s="4">
        <v>2444</v>
      </c>
      <c r="C24" s="4">
        <v>8966</v>
      </c>
      <c r="D24" s="4">
        <v>0</v>
      </c>
      <c r="E24" s="4"/>
      <c r="F24" s="4"/>
      <c r="G24" s="4">
        <v>2700</v>
      </c>
      <c r="H24" s="4">
        <f t="shared" si="0"/>
        <v>14110</v>
      </c>
    </row>
    <row r="25" spans="1:8">
      <c r="A25" s="4" t="s">
        <v>30</v>
      </c>
      <c r="B25" s="4">
        <v>2211</v>
      </c>
      <c r="C25" s="4">
        <v>4995</v>
      </c>
      <c r="D25" s="4"/>
      <c r="E25" s="4"/>
      <c r="F25" s="4">
        <v>5650</v>
      </c>
      <c r="G25" s="4">
        <v>2700</v>
      </c>
      <c r="H25" s="4">
        <f t="shared" si="0"/>
        <v>15556</v>
      </c>
    </row>
    <row r="26" spans="1:8">
      <c r="A26" s="4" t="s">
        <v>31</v>
      </c>
      <c r="B26" s="4">
        <v>4887</v>
      </c>
      <c r="C26" s="11">
        <v>5830</v>
      </c>
      <c r="D26" s="4"/>
      <c r="E26" s="4">
        <v>2500</v>
      </c>
      <c r="F26" s="4"/>
      <c r="G26" s="4">
        <v>2700</v>
      </c>
      <c r="H26" s="4">
        <f t="shared" si="0"/>
        <v>15917</v>
      </c>
    </row>
    <row r="27" spans="1:8">
      <c r="A27" s="4" t="s">
        <v>46</v>
      </c>
      <c r="B27" s="4">
        <v>2746</v>
      </c>
      <c r="C27" s="4">
        <v>3620</v>
      </c>
      <c r="D27" s="4">
        <v>2500</v>
      </c>
      <c r="E27" s="4">
        <v>0</v>
      </c>
      <c r="F27" s="4"/>
      <c r="G27" s="4">
        <v>2700</v>
      </c>
      <c r="H27" s="4">
        <f t="shared" si="0"/>
        <v>11566</v>
      </c>
    </row>
    <row r="28" spans="1:8">
      <c r="A28" s="4" t="s">
        <v>32</v>
      </c>
      <c r="B28" s="4">
        <v>1515</v>
      </c>
      <c r="C28" s="4">
        <v>2180</v>
      </c>
      <c r="D28" s="4"/>
      <c r="E28" s="4"/>
      <c r="F28" s="4"/>
      <c r="G28" s="4"/>
      <c r="H28" s="4">
        <f t="shared" si="0"/>
        <v>3695</v>
      </c>
    </row>
    <row r="29" spans="1:8">
      <c r="A29" s="4" t="s">
        <v>33</v>
      </c>
      <c r="B29" s="4">
        <v>1979</v>
      </c>
      <c r="C29" s="4">
        <v>2030</v>
      </c>
      <c r="D29" s="4">
        <v>0</v>
      </c>
      <c r="E29" s="4"/>
      <c r="F29" s="4"/>
      <c r="G29" s="4"/>
      <c r="H29" s="4">
        <f t="shared" si="0"/>
        <v>4009</v>
      </c>
    </row>
    <row r="30" spans="1:8">
      <c r="A30" s="4" t="s">
        <v>34</v>
      </c>
      <c r="B30" s="4">
        <v>1734</v>
      </c>
      <c r="C30" s="4">
        <v>2030</v>
      </c>
      <c r="D30" s="4"/>
      <c r="E30" s="4"/>
      <c r="F30" s="4">
        <v>5200</v>
      </c>
      <c r="G30" s="4"/>
      <c r="H30" s="4">
        <f t="shared" si="0"/>
        <v>8964</v>
      </c>
    </row>
    <row r="31" spans="1:8">
      <c r="A31" s="4" t="s">
        <v>35</v>
      </c>
      <c r="B31" s="4">
        <v>1588</v>
      </c>
      <c r="C31" s="4">
        <v>3300</v>
      </c>
      <c r="D31" s="4"/>
      <c r="E31" s="4"/>
      <c r="F31" s="4"/>
      <c r="G31" s="4"/>
      <c r="H31" s="4">
        <f t="shared" si="0"/>
        <v>4888</v>
      </c>
    </row>
    <row r="32" spans="1:8">
      <c r="A32" s="4" t="s">
        <v>36</v>
      </c>
      <c r="B32" s="4">
        <v>1719</v>
      </c>
      <c r="C32" s="4">
        <v>2977</v>
      </c>
      <c r="D32" s="4">
        <v>1250</v>
      </c>
      <c r="E32" s="4"/>
      <c r="F32" s="4"/>
      <c r="G32" s="4"/>
      <c r="H32" s="4">
        <f t="shared" si="0"/>
        <v>5946</v>
      </c>
    </row>
    <row r="33" spans="1:8">
      <c r="A33" s="4" t="s">
        <v>37</v>
      </c>
      <c r="B33" s="4">
        <v>1648</v>
      </c>
      <c r="C33" s="4">
        <v>3017</v>
      </c>
      <c r="D33" s="4"/>
      <c r="E33" s="4"/>
      <c r="F33" s="4">
        <v>5200</v>
      </c>
      <c r="G33" s="4"/>
      <c r="H33" s="4">
        <f t="shared" si="0"/>
        <v>9865</v>
      </c>
    </row>
    <row r="34" spans="1:8">
      <c r="A34" s="4" t="s">
        <v>38</v>
      </c>
      <c r="B34" s="4">
        <v>1965</v>
      </c>
      <c r="C34" s="4">
        <v>2180</v>
      </c>
      <c r="D34" s="4"/>
      <c r="E34" s="4"/>
      <c r="F34" s="4"/>
      <c r="G34" s="4"/>
      <c r="H34" s="4">
        <f t="shared" si="0"/>
        <v>4145</v>
      </c>
    </row>
    <row r="35" spans="1:8">
      <c r="A35" s="4" t="s">
        <v>39</v>
      </c>
      <c r="B35" s="4">
        <v>1634</v>
      </c>
      <c r="C35" s="4">
        <v>2030</v>
      </c>
      <c r="D35" s="4">
        <v>1000</v>
      </c>
      <c r="E35" s="4"/>
      <c r="F35" s="4"/>
      <c r="G35" s="4"/>
      <c r="H35" s="4">
        <f t="shared" si="0"/>
        <v>4664</v>
      </c>
    </row>
    <row r="36" spans="1:8">
      <c r="A36" s="4" t="s">
        <v>40</v>
      </c>
      <c r="B36" s="4">
        <v>1665</v>
      </c>
      <c r="C36" s="4">
        <v>2030</v>
      </c>
      <c r="D36" s="4"/>
      <c r="E36" s="4"/>
      <c r="F36" s="4">
        <v>5200</v>
      </c>
      <c r="G36" s="4"/>
      <c r="H36" s="4">
        <f t="shared" si="0"/>
        <v>8895</v>
      </c>
    </row>
    <row r="37" spans="1:8">
      <c r="A37" s="4"/>
      <c r="B37" s="4">
        <f>SUM(B3:B36)</f>
        <v>96777</v>
      </c>
      <c r="C37" s="4">
        <f t="shared" ref="C37:G37" si="1">SUM(C3:C36)</f>
        <v>198794</v>
      </c>
      <c r="D37" s="4">
        <f t="shared" si="1"/>
        <v>13340</v>
      </c>
      <c r="E37" s="4">
        <f t="shared" si="1"/>
        <v>20000</v>
      </c>
      <c r="F37" s="4">
        <f t="shared" si="1"/>
        <v>60800</v>
      </c>
      <c r="G37" s="4">
        <f t="shared" si="1"/>
        <v>70500</v>
      </c>
      <c r="H37" s="4">
        <f t="shared" si="0"/>
        <v>460211</v>
      </c>
    </row>
  </sheetData>
  <mergeCells count="1">
    <mergeCell ref="A1:H1"/>
  </mergeCells>
  <phoneticPr fontId="2" type="noConversion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明細一</vt:lpstr>
      <vt:lpstr>明細二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2018-06-15T00:02:27Z</cp:lastPrinted>
  <dcterms:created xsi:type="dcterms:W3CDTF">2017-12-21T02:58:04Z</dcterms:created>
  <dcterms:modified xsi:type="dcterms:W3CDTF">2019-03-19T01:29:32Z</dcterms:modified>
</cp:coreProperties>
</file>